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901-BundM\Desktop\"/>
    </mc:Choice>
  </mc:AlternateContent>
  <xr:revisionPtr revIDLastSave="0" documentId="8_{B140BBA0-CFE4-4444-AB88-77AE95A04ADE}" xr6:coauthVersionLast="47" xr6:coauthVersionMax="47" xr10:uidLastSave="{00000000-0000-0000-0000-000000000000}"/>
  <workbookProtection workbookAlgorithmName="SHA-512" workbookHashValue="wLg6etGZYjPoKqNfBswXOoPNaJgpsC/EVXchiO1KK+KgEoEiDpkx500KoP+e//wzVVv4YirnHEA6ByZeD9MjBQ==" workbookSaltValue="V0hzHlbs88kfizlB7GDxJA==" workbookSpinCount="100000" lockStructure="1"/>
  <bookViews>
    <workbookView xWindow="-110" yWindow="490" windowWidth="19420" windowHeight="9700" xr2:uid="{00000000-000D-0000-FFFF-FFFF00000000}"/>
  </bookViews>
  <sheets>
    <sheet name="Förderung SSA (alle Programme)" sheetId="1" r:id="rId1"/>
  </sheets>
  <definedNames>
    <definedName name="_xlnm.Print_Area" localSheetId="0">'Förderung SSA (alle Programme)'!$A$1:$J$117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1" i="1" l="1"/>
  <c r="J85" i="1" s="1"/>
  <c r="B103" i="1" l="1"/>
  <c r="B100" i="1"/>
  <c r="A117" i="1" l="1"/>
  <c r="J7" i="1" l="1"/>
  <c r="J6" i="1"/>
  <c r="B6" i="1"/>
  <c r="B8" i="1"/>
  <c r="J50" i="1" l="1"/>
  <c r="J72" i="1" l="1"/>
  <c r="J87" i="1" l="1"/>
  <c r="J89" i="1" s="1"/>
</calcChain>
</file>

<file path=xl/sharedStrings.xml><?xml version="1.0" encoding="utf-8"?>
<sst xmlns="http://schemas.openxmlformats.org/spreadsheetml/2006/main" count="89" uniqueCount="82">
  <si>
    <t>JA</t>
  </si>
  <si>
    <t>NEIN</t>
  </si>
  <si>
    <t>Tarif</t>
  </si>
  <si>
    <t>X</t>
  </si>
  <si>
    <t>Bankverbindung</t>
  </si>
  <si>
    <t>von Antragsteller abweichender Anstellungsträger</t>
  </si>
  <si>
    <t>bis</t>
  </si>
  <si>
    <t>Personalkosten:</t>
  </si>
  <si>
    <t>Sachkosten:</t>
  </si>
  <si>
    <t>sonstige Kosten:</t>
  </si>
  <si>
    <t>Eigenmittel:</t>
  </si>
  <si>
    <t>(ggf. Erläuterungen beifügen)</t>
  </si>
  <si>
    <t xml:space="preserve">Name </t>
  </si>
  <si>
    <t xml:space="preserve">Straße, Hausnummer </t>
  </si>
  <si>
    <t xml:space="preserve">PLZ / Ort </t>
  </si>
  <si>
    <t xml:space="preserve">Mail (Bewilligungsbescheid) </t>
  </si>
  <si>
    <t xml:space="preserve">Geldinstitut </t>
  </si>
  <si>
    <t xml:space="preserve">IBAN </t>
  </si>
  <si>
    <t xml:space="preserve">Straße / Hausnummer </t>
  </si>
  <si>
    <t>Gesamtkosten</t>
  </si>
  <si>
    <t>(ggf. Kostenaufstellung beifügen)</t>
  </si>
  <si>
    <t>Zwischensumme:</t>
  </si>
  <si>
    <t>Tarifvertrag</t>
  </si>
  <si>
    <t>Name, Vorname</t>
  </si>
  <si>
    <t>Summe Finanzbedarf:</t>
  </si>
  <si>
    <t>Saldo</t>
  </si>
  <si>
    <t>Im Falle einer Förderung zur Verfügung:</t>
  </si>
  <si>
    <t>Eingruppierung</t>
  </si>
  <si>
    <t>Haushaltsjahr</t>
  </si>
  <si>
    <t>(erforderlich bei Erstanträgen)</t>
  </si>
  <si>
    <t xml:space="preserve">sonst. </t>
  </si>
  <si>
    <t>*</t>
  </si>
  <si>
    <t xml:space="preserve">   = Pflichtangaben</t>
  </si>
  <si>
    <t>Seite 1 von 2</t>
  </si>
  <si>
    <t>Seite 2 von 2</t>
  </si>
  <si>
    <t>Summe VZÄ</t>
  </si>
  <si>
    <t>regelmäßige tarifliche Wochenarbeitszeit für Vollkräfte (h):</t>
  </si>
  <si>
    <r>
      <rPr>
        <b/>
        <sz val="11.5"/>
        <color theme="1"/>
        <rFont val="Arial"/>
        <family val="2"/>
      </rPr>
      <t xml:space="preserve">Antragsteller </t>
    </r>
    <r>
      <rPr>
        <sz val="10"/>
        <color theme="1"/>
        <rFont val="Arial"/>
        <family val="2"/>
      </rPr>
      <t xml:space="preserve">             Name </t>
    </r>
  </si>
  <si>
    <t>per Mail an poststelle@bm.rlp.de</t>
  </si>
  <si>
    <t>Nr.</t>
  </si>
  <si>
    <t>Schule(n)</t>
  </si>
  <si>
    <t>GS</t>
  </si>
  <si>
    <t>RS+</t>
  </si>
  <si>
    <t>BBS</t>
  </si>
  <si>
    <t>IGS</t>
  </si>
  <si>
    <t>Vollzeitäquivalente (beantragte VZÄ)</t>
  </si>
  <si>
    <t xml:space="preserve">   = aus Liste auswählen</t>
  </si>
  <si>
    <t>Finanzierungsplan des Projektes</t>
  </si>
  <si>
    <t>Datum</t>
  </si>
  <si>
    <t>Ort</t>
  </si>
  <si>
    <t>Name / Funktion</t>
  </si>
  <si>
    <t>beantragte Zuwendung:</t>
  </si>
  <si>
    <t xml:space="preserve">Projekt </t>
  </si>
  <si>
    <t>Erstantrag*</t>
  </si>
  <si>
    <t>Folgeantrag*</t>
  </si>
  <si>
    <t>JA*</t>
  </si>
  <si>
    <t>NEIN*</t>
  </si>
  <si>
    <t>Personalwechsel *</t>
  </si>
  <si>
    <t>Schulart*</t>
  </si>
  <si>
    <t>Anlagen:</t>
  </si>
  <si>
    <t>GTS in Angebotsform</t>
  </si>
  <si>
    <t>GRS+</t>
  </si>
  <si>
    <t>Gym</t>
  </si>
  <si>
    <t>Eingesetzte sozialpädagogische Fachkräfte (falls noch nicht namentlich bekannt "N.N.")</t>
  </si>
  <si>
    <t>Kooperationsvereinbarung zwischen Maßnahmenträger und Schule</t>
  </si>
  <si>
    <t>Konzept der Schulsozialarbeit im Jugendamtsbezirk</t>
  </si>
  <si>
    <t>Beantragte Förderung der Schulsozialarbeit für</t>
  </si>
  <si>
    <t>Antrag Personalkostenförderung für Schulsozialarbeit</t>
  </si>
  <si>
    <t>noch Antrag Personalkostenförderung für Schulsozialarbeit</t>
  </si>
  <si>
    <t xml:space="preserve">Finanzierung </t>
  </si>
  <si>
    <t>(Projektnummer wird bei Erstantrag durch Ministerium vergeben)</t>
  </si>
  <si>
    <r>
      <rPr>
        <sz val="11"/>
        <color theme="1"/>
        <rFont val="Arial"/>
        <family val="2"/>
      </rPr>
      <t>Bewilligungszeitraum</t>
    </r>
    <r>
      <rPr>
        <sz val="10"/>
        <color theme="1"/>
        <rFont val="Arial"/>
        <family val="2"/>
      </rPr>
      <t xml:space="preserve">   von</t>
    </r>
  </si>
  <si>
    <t>SFL</t>
  </si>
  <si>
    <t>ABS-Schulen m. Berufsreife</t>
  </si>
  <si>
    <t>ABS-GS in herausf. Lage</t>
  </si>
  <si>
    <t>ABS-sonstige</t>
  </si>
  <si>
    <t>BBS-allgemein</t>
  </si>
  <si>
    <t>BBS-BVJ</t>
  </si>
  <si>
    <t>Förderschwerpunkt*</t>
  </si>
  <si>
    <t xml:space="preserve">        (z.B. kommunal finanziert).</t>
  </si>
  <si>
    <r>
      <t xml:space="preserve">    </t>
    </r>
    <r>
      <rPr>
        <sz val="8"/>
        <color theme="1"/>
        <rFont val="Arial"/>
        <family val="2"/>
      </rPr>
      <t xml:space="preserve">    (nur bei </t>
    </r>
    <r>
      <rPr>
        <u/>
        <sz val="8"/>
        <color theme="1"/>
        <rFont val="Arial"/>
        <family val="2"/>
      </rPr>
      <t>Erstantrag</t>
    </r>
    <r>
      <rPr>
        <sz val="8"/>
        <color theme="1"/>
        <rFont val="Arial"/>
        <family val="2"/>
      </rPr>
      <t xml:space="preserve"> auszufüllen:)</t>
    </r>
    <r>
      <rPr>
        <sz val="10"/>
        <color theme="1"/>
        <rFont val="Arial"/>
        <family val="2"/>
      </rPr>
      <t xml:space="preserve"> Die Stelle(n), für die die Pauschale beantragt wird, ist/sind bereits etabliert </t>
    </r>
  </si>
  <si>
    <t>Version 2025-12-22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</si>
</sst>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b/>
      <sz val="16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1.5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Protection="1"/>
    <xf numFmtId="0" fontId="6" fillId="0" borderId="0" xfId="0" applyFont="1" applyProtection="1"/>
    <xf numFmtId="0" fontId="4" fillId="0" borderId="0" xfId="0" applyFont="1" applyProtection="1"/>
    <xf numFmtId="0" fontId="0" fillId="0" borderId="0" xfId="0" applyFont="1" applyBorder="1" applyProtection="1"/>
    <xf numFmtId="0" fontId="1" fillId="0" borderId="0" xfId="0" applyFont="1" applyBorder="1" applyProtection="1"/>
    <xf numFmtId="0" fontId="6" fillId="0" borderId="0" xfId="0" applyFont="1" applyBorder="1" applyProtection="1"/>
    <xf numFmtId="0" fontId="0" fillId="0" borderId="0" xfId="0" applyFill="1" applyProtection="1"/>
    <xf numFmtId="164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Protection="1"/>
    <xf numFmtId="164" fontId="6" fillId="0" borderId="0" xfId="0" applyNumberFormat="1" applyFont="1" applyFill="1" applyBorder="1" applyAlignment="1" applyProtection="1">
      <alignment horizontal="right"/>
    </xf>
    <xf numFmtId="164" fontId="6" fillId="0" borderId="22" xfId="0" applyNumberFormat="1" applyFont="1" applyFill="1" applyBorder="1" applyAlignment="1" applyProtection="1">
      <alignment vertical="center"/>
    </xf>
    <xf numFmtId="164" fontId="6" fillId="2" borderId="1" xfId="0" applyNumberFormat="1" applyFont="1" applyFill="1" applyBorder="1" applyProtection="1">
      <protection locked="0"/>
    </xf>
    <xf numFmtId="164" fontId="6" fillId="2" borderId="9" xfId="0" applyNumberFormat="1" applyFont="1" applyFill="1" applyBorder="1" applyProtection="1">
      <protection locked="0"/>
    </xf>
    <xf numFmtId="0" fontId="0" fillId="0" borderId="0" xfId="0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2" xfId="0" applyFill="1" applyBorder="1" applyProtection="1"/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right"/>
    </xf>
    <xf numFmtId="0" fontId="0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0" fillId="0" borderId="11" xfId="0" applyBorder="1" applyProtection="1"/>
    <xf numFmtId="0" fontId="0" fillId="0" borderId="11" xfId="0" applyBorder="1" applyAlignment="1" applyProtection="1">
      <alignment horizontal="center"/>
    </xf>
    <xf numFmtId="0" fontId="0" fillId="0" borderId="10" xfId="0" applyBorder="1" applyProtection="1"/>
    <xf numFmtId="0" fontId="0" fillId="0" borderId="10" xfId="0" applyBorder="1" applyAlignment="1" applyProtection="1">
      <alignment horizontal="center"/>
    </xf>
    <xf numFmtId="0" fontId="0" fillId="0" borderId="4" xfId="0" applyBorder="1" applyProtection="1"/>
    <xf numFmtId="0" fontId="0" fillId="0" borderId="3" xfId="0" applyBorder="1" applyProtection="1"/>
    <xf numFmtId="0" fontId="0" fillId="0" borderId="0" xfId="0" applyBorder="1" applyProtection="1"/>
    <xf numFmtId="0" fontId="0" fillId="0" borderId="24" xfId="0" applyBorder="1" applyProtection="1"/>
    <xf numFmtId="0" fontId="0" fillId="0" borderId="17" xfId="0" applyFill="1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6" fillId="0" borderId="23" xfId="0" applyFont="1" applyBorder="1" applyProtection="1"/>
    <xf numFmtId="164" fontId="6" fillId="0" borderId="23" xfId="0" applyNumberFormat="1" applyFont="1" applyBorder="1" applyProtection="1"/>
    <xf numFmtId="0" fontId="2" fillId="0" borderId="0" xfId="0" applyFont="1" applyBorder="1" applyAlignment="1" applyProtection="1">
      <alignment horizontal="right" vertical="center"/>
    </xf>
    <xf numFmtId="0" fontId="0" fillId="0" borderId="22" xfId="0" applyBorder="1" applyProtection="1"/>
    <xf numFmtId="0" fontId="1" fillId="0" borderId="22" xfId="0" applyFont="1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/>
    </xf>
    <xf numFmtId="4" fontId="2" fillId="0" borderId="22" xfId="0" applyNumberFormat="1" applyFont="1" applyBorder="1" applyAlignment="1" applyProtection="1">
      <alignment horizontal="right" vertical="center"/>
    </xf>
    <xf numFmtId="164" fontId="0" fillId="0" borderId="23" xfId="0" applyNumberFormat="1" applyFont="1" applyBorder="1" applyAlignment="1" applyProtection="1">
      <alignment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164" fontId="0" fillId="0" borderId="22" xfId="0" applyNumberFormat="1" applyFont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1" fillId="0" borderId="0" xfId="0" applyFont="1" applyProtection="1"/>
    <xf numFmtId="164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8" fillId="0" borderId="2" xfId="0" applyFont="1" applyBorder="1" applyProtection="1"/>
    <xf numFmtId="0" fontId="0" fillId="0" borderId="0" xfId="0" quotePrefix="1" applyAlignment="1" applyProtection="1">
      <alignment horizontal="right" vertical="center"/>
    </xf>
    <xf numFmtId="0" fontId="0" fillId="0" borderId="0" xfId="0" quotePrefix="1" applyAlignment="1" applyProtection="1">
      <alignment horizontal="left" vertical="top" wrapText="1"/>
    </xf>
    <xf numFmtId="0" fontId="0" fillId="2" borderId="1" xfId="0" applyFill="1" applyBorder="1" applyProtection="1"/>
    <xf numFmtId="0" fontId="12" fillId="0" borderId="0" xfId="0" quotePrefix="1" applyFont="1" applyProtection="1"/>
    <xf numFmtId="0" fontId="12" fillId="0" borderId="0" xfId="0" applyFont="1" applyProtection="1"/>
    <xf numFmtId="0" fontId="11" fillId="0" borderId="0" xfId="0" applyFont="1" applyAlignment="1" applyProtection="1">
      <alignment horizontal="right"/>
    </xf>
    <xf numFmtId="0" fontId="6" fillId="0" borderId="0" xfId="0" applyFont="1" applyFill="1" applyBorder="1" applyAlignment="1" applyProtection="1">
      <alignment horizontal="left" vertical="center"/>
    </xf>
    <xf numFmtId="0" fontId="11" fillId="0" borderId="0" xfId="0" quotePrefix="1" applyFont="1" applyFill="1" applyBorder="1" applyAlignment="1" applyProtection="1">
      <alignment horizontal="right" vertical="center"/>
    </xf>
    <xf numFmtId="0" fontId="11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4" fontId="2" fillId="2" borderId="27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/>
    </xf>
    <xf numFmtId="0" fontId="5" fillId="0" borderId="2" xfId="0" applyFont="1" applyBorder="1" applyProtection="1"/>
    <xf numFmtId="0" fontId="3" fillId="0" borderId="0" xfId="0" applyFont="1" applyProtection="1"/>
    <xf numFmtId="0" fontId="3" fillId="0" borderId="2" xfId="0" applyFont="1" applyBorder="1" applyProtection="1"/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right" vertical="center"/>
    </xf>
    <xf numFmtId="4" fontId="2" fillId="0" borderId="0" xfId="0" applyNumberFormat="1" applyFont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4" borderId="0" xfId="0" applyFill="1" applyProtection="1"/>
    <xf numFmtId="0" fontId="0" fillId="4" borderId="0" xfId="0" applyFill="1" applyBorder="1" applyProtection="1"/>
    <xf numFmtId="0" fontId="15" fillId="0" borderId="0" xfId="0" applyFont="1" applyProtection="1"/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7" fillId="0" borderId="0" xfId="0" applyFont="1" applyProtection="1"/>
    <xf numFmtId="0" fontId="14" fillId="0" borderId="0" xfId="0" applyFont="1" applyFill="1" applyBorder="1" applyProtection="1"/>
    <xf numFmtId="0" fontId="14" fillId="0" borderId="0" xfId="0" applyFont="1" applyFill="1" applyBorder="1" applyAlignment="1" applyProtection="1">
      <alignment horizontal="right"/>
    </xf>
    <xf numFmtId="0" fontId="17" fillId="0" borderId="0" xfId="0" applyFont="1" applyFill="1" applyBorder="1" applyProtection="1"/>
    <xf numFmtId="0" fontId="17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Protection="1"/>
    <xf numFmtId="0" fontId="4" fillId="0" borderId="0" xfId="0" applyFont="1" applyAlignment="1" applyProtection="1">
      <alignment horizontal="right" vertical="center"/>
    </xf>
    <xf numFmtId="164" fontId="2" fillId="5" borderId="0" xfId="0" applyNumberFormat="1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2" fillId="5" borderId="4" xfId="0" applyFont="1" applyFill="1" applyBorder="1" applyAlignment="1" applyProtection="1">
      <alignment horizontal="right" vertical="center"/>
    </xf>
    <xf numFmtId="164" fontId="19" fillId="2" borderId="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top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top"/>
    </xf>
    <xf numFmtId="0" fontId="20" fillId="0" borderId="0" xfId="0" applyFont="1" applyProtection="1"/>
    <xf numFmtId="0" fontId="0" fillId="0" borderId="0" xfId="0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</xf>
    <xf numFmtId="164" fontId="0" fillId="2" borderId="14" xfId="0" applyNumberFormat="1" applyFont="1" applyFill="1" applyBorder="1" applyAlignment="1" applyProtection="1">
      <alignment horizontal="left" vertical="center"/>
      <protection locked="0"/>
    </xf>
    <xf numFmtId="164" fontId="0" fillId="2" borderId="15" xfId="0" applyNumberFormat="1" applyFont="1" applyFill="1" applyBorder="1" applyAlignment="1" applyProtection="1">
      <alignment horizontal="left" vertical="center"/>
      <protection locked="0"/>
    </xf>
    <xf numFmtId="164" fontId="0" fillId="2" borderId="16" xfId="0" applyNumberFormat="1" applyFont="1" applyFill="1" applyBorder="1" applyAlignment="1" applyProtection="1">
      <alignment horizontal="left" vertical="center"/>
      <protection locked="0"/>
    </xf>
    <xf numFmtId="164" fontId="0" fillId="2" borderId="25" xfId="0" applyNumberFormat="1" applyFont="1" applyFill="1" applyBorder="1" applyAlignment="1" applyProtection="1">
      <alignment horizontal="left" vertical="center"/>
      <protection locked="0"/>
    </xf>
    <xf numFmtId="164" fontId="0" fillId="2" borderId="17" xfId="0" applyNumberFormat="1" applyFont="1" applyFill="1" applyBorder="1" applyAlignment="1" applyProtection="1">
      <alignment horizontal="left" vertical="center"/>
      <protection locked="0"/>
    </xf>
    <xf numFmtId="164" fontId="0" fillId="2" borderId="26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14" fontId="0" fillId="3" borderId="14" xfId="0" applyNumberFormat="1" applyFill="1" applyBorder="1" applyAlignment="1" applyProtection="1">
      <alignment horizontal="center" vertical="center"/>
      <protection locked="0"/>
    </xf>
    <xf numFmtId="14" fontId="0" fillId="3" borderId="15" xfId="0" applyNumberFormat="1" applyFill="1" applyBorder="1" applyAlignment="1" applyProtection="1">
      <alignment horizontal="center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left" vertical="center"/>
    </xf>
    <xf numFmtId="164" fontId="6" fillId="0" borderId="23" xfId="0" applyNumberFormat="1" applyFont="1" applyFill="1" applyBorder="1" applyAlignment="1" applyProtection="1">
      <alignment horizontal="right" vertical="center"/>
    </xf>
    <xf numFmtId="0" fontId="2" fillId="0" borderId="23" xfId="0" applyFont="1" applyBorder="1" applyAlignment="1" applyProtection="1">
      <alignment horizontal="left" vertical="center"/>
    </xf>
    <xf numFmtId="164" fontId="6" fillId="0" borderId="0" xfId="0" applyNumberFormat="1" applyFont="1" applyFill="1" applyBorder="1" applyAlignment="1" applyProtection="1">
      <alignment horizontal="left" vertical="center"/>
    </xf>
    <xf numFmtId="164" fontId="6" fillId="0" borderId="4" xfId="0" applyNumberFormat="1" applyFont="1" applyFill="1" applyBorder="1" applyAlignment="1" applyProtection="1">
      <alignment horizontal="left" vertical="center"/>
    </xf>
    <xf numFmtId="164" fontId="6" fillId="0" borderId="11" xfId="0" applyNumberFormat="1" applyFont="1" applyFill="1" applyBorder="1" applyAlignment="1" applyProtection="1">
      <alignment horizontal="left" vertical="center"/>
    </xf>
    <xf numFmtId="164" fontId="6" fillId="0" borderId="10" xfId="0" applyNumberFormat="1" applyFont="1" applyFill="1" applyBorder="1" applyAlignment="1" applyProtection="1">
      <alignment horizontal="left" vertical="center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left" vertical="center"/>
    </xf>
    <xf numFmtId="49" fontId="6" fillId="2" borderId="14" xfId="0" quotePrefix="1" applyNumberFormat="1" applyFont="1" applyFill="1" applyBorder="1" applyAlignment="1" applyProtection="1">
      <alignment horizontal="left" vertical="center"/>
      <protection locked="0"/>
    </xf>
    <xf numFmtId="49" fontId="6" fillId="2" borderId="15" xfId="0" quotePrefix="1" applyNumberFormat="1" applyFont="1" applyFill="1" applyBorder="1" applyAlignment="1" applyProtection="1">
      <alignment horizontal="left" vertical="center"/>
      <protection locked="0"/>
    </xf>
    <xf numFmtId="49" fontId="6" fillId="2" borderId="16" xfId="0" quotePrefix="1" applyNumberFormat="1" applyFont="1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top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 applyProtection="1">
      <alignment horizontal="left" vertical="center"/>
      <protection locked="0"/>
    </xf>
    <xf numFmtId="14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top"/>
    </xf>
    <xf numFmtId="0" fontId="9" fillId="0" borderId="0" xfId="0" quotePrefix="1" applyFont="1" applyAlignment="1" applyProtection="1">
      <alignment horizontal="right" vertical="top"/>
    </xf>
    <xf numFmtId="0" fontId="9" fillId="0" borderId="0" xfId="0" applyFont="1" applyAlignment="1" applyProtection="1">
      <alignment horizontal="right" vertical="top"/>
    </xf>
  </cellXfs>
  <cellStyles count="1">
    <cellStyle name="Standard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showGridLines="0" tabSelected="1" topLeftCell="A76" zoomScale="115" zoomScaleNormal="115" zoomScalePageLayoutView="110" workbookViewId="0">
      <selection activeCell="B60" sqref="B60:J60"/>
    </sheetView>
  </sheetViews>
  <sheetFormatPr baseColWidth="10" defaultColWidth="11.453125" defaultRowHeight="12.5" x14ac:dyDescent="0.25"/>
  <cols>
    <col min="1" max="1" width="28.26953125" style="3" customWidth="1"/>
    <col min="2" max="2" width="3.453125" style="3" customWidth="1"/>
    <col min="3" max="3" width="3.54296875" style="3" customWidth="1"/>
    <col min="4" max="4" width="7.54296875" style="3" customWidth="1"/>
    <col min="5" max="5" width="3.81640625" style="3" customWidth="1"/>
    <col min="6" max="6" width="2.7265625" style="3" customWidth="1"/>
    <col min="7" max="7" width="3.81640625" style="3" customWidth="1"/>
    <col min="8" max="8" width="6.453125" style="3" customWidth="1"/>
    <col min="9" max="9" width="17.453125" style="3" customWidth="1"/>
    <col min="10" max="10" width="16.453125" style="3" customWidth="1"/>
    <col min="11" max="16384" width="11.453125" style="3"/>
  </cols>
  <sheetData>
    <row r="1" spans="1:10" ht="20" x14ac:dyDescent="0.25">
      <c r="A1" s="172" t="s">
        <v>67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20" x14ac:dyDescent="0.25">
      <c r="A2" s="73"/>
      <c r="B2" s="79" t="s">
        <v>38</v>
      </c>
      <c r="C2" s="79"/>
      <c r="D2" s="79"/>
      <c r="E2" s="79"/>
      <c r="F2" s="79"/>
      <c r="G2" s="79"/>
      <c r="H2" s="79"/>
      <c r="I2" s="73"/>
      <c r="J2" s="73"/>
    </row>
    <row r="3" spans="1:10" ht="11.25" customHeight="1" x14ac:dyDescent="0.25">
      <c r="J3" s="173"/>
    </row>
    <row r="4" spans="1:10" ht="14" x14ac:dyDescent="0.25">
      <c r="A4" s="18" t="s">
        <v>78</v>
      </c>
      <c r="B4" s="144" t="s">
        <v>53</v>
      </c>
      <c r="C4" s="144"/>
      <c r="D4" s="144"/>
      <c r="E4" s="20"/>
      <c r="F4" s="18"/>
      <c r="G4" s="19" t="s">
        <v>54</v>
      </c>
      <c r="H4" s="18"/>
      <c r="I4" s="52" t="s">
        <v>28</v>
      </c>
      <c r="J4" s="174"/>
    </row>
    <row r="5" spans="1:10" ht="4.5" customHeight="1" x14ac:dyDescent="0.25"/>
    <row r="6" spans="1:10" ht="18" customHeight="1" x14ac:dyDescent="0.25">
      <c r="A6" s="78"/>
      <c r="B6" s="59">
        <f>IF(C6="X","X",IF(G6="X","X",0))</f>
        <v>0</v>
      </c>
      <c r="C6" s="1"/>
      <c r="D6" s="17"/>
      <c r="E6" s="2"/>
      <c r="F6" s="17"/>
      <c r="G6" s="1"/>
      <c r="H6" s="17"/>
      <c r="I6" s="78"/>
      <c r="J6" s="60" t="str">
        <f>IF(C6="X",IF(G6="X","X",""),"")</f>
        <v/>
      </c>
    </row>
    <row r="7" spans="1:10" ht="4.5" customHeight="1" x14ac:dyDescent="0.3">
      <c r="A7" s="75"/>
      <c r="B7" s="61"/>
      <c r="C7" s="21"/>
      <c r="D7" s="20"/>
      <c r="E7" s="21"/>
      <c r="F7" s="20"/>
      <c r="G7" s="21"/>
      <c r="H7" s="20"/>
      <c r="I7" s="77"/>
      <c r="J7" s="3" t="str">
        <f t="shared" ref="J7" si="0">IF(C7="X",IF(G7="X","X",""),"")</f>
        <v/>
      </c>
    </row>
    <row r="8" spans="1:10" ht="3.75" customHeight="1" x14ac:dyDescent="0.3">
      <c r="A8" s="76"/>
      <c r="B8" s="60" t="str">
        <f t="shared" ref="B8" si="1">IF(C8="X","X",IF(G8="X","X",""))</f>
        <v/>
      </c>
      <c r="I8" s="76"/>
    </row>
    <row r="9" spans="1:10" ht="14" x14ac:dyDescent="0.3">
      <c r="A9" s="76"/>
      <c r="B9" s="60"/>
      <c r="I9" s="76"/>
    </row>
    <row r="10" spans="1:10" ht="22" customHeight="1" x14ac:dyDescent="0.25">
      <c r="A10" s="22" t="s">
        <v>37</v>
      </c>
      <c r="B10" s="165"/>
      <c r="C10" s="166"/>
      <c r="D10" s="166"/>
      <c r="E10" s="166"/>
      <c r="F10" s="166"/>
      <c r="G10" s="166"/>
      <c r="H10" s="166"/>
      <c r="I10" s="166"/>
      <c r="J10" s="167"/>
    </row>
    <row r="11" spans="1:10" ht="22" customHeight="1" x14ac:dyDescent="0.25">
      <c r="A11" s="22" t="s">
        <v>13</v>
      </c>
      <c r="B11" s="165"/>
      <c r="C11" s="166"/>
      <c r="D11" s="166"/>
      <c r="E11" s="166"/>
      <c r="F11" s="166"/>
      <c r="G11" s="166"/>
      <c r="H11" s="166"/>
      <c r="I11" s="166"/>
      <c r="J11" s="167"/>
    </row>
    <row r="12" spans="1:10" ht="22" customHeight="1" x14ac:dyDescent="0.25">
      <c r="A12" s="22" t="s">
        <v>14</v>
      </c>
      <c r="B12" s="165"/>
      <c r="C12" s="166"/>
      <c r="D12" s="166"/>
      <c r="E12" s="166"/>
      <c r="F12" s="166"/>
      <c r="G12" s="166"/>
      <c r="H12" s="166"/>
      <c r="I12" s="166"/>
      <c r="J12" s="167"/>
    </row>
    <row r="13" spans="1:10" ht="22" customHeight="1" x14ac:dyDescent="0.25">
      <c r="A13" s="22" t="s">
        <v>15</v>
      </c>
      <c r="B13" s="165"/>
      <c r="C13" s="166"/>
      <c r="D13" s="166"/>
      <c r="E13" s="166"/>
      <c r="F13" s="166"/>
      <c r="G13" s="166"/>
      <c r="H13" s="166"/>
      <c r="I13" s="166"/>
      <c r="J13" s="167"/>
    </row>
    <row r="14" spans="1:10" ht="19" customHeight="1" x14ac:dyDescent="0.25">
      <c r="A14" s="23"/>
    </row>
    <row r="15" spans="1:10" ht="14" x14ac:dyDescent="0.3">
      <c r="A15" s="24" t="s">
        <v>4</v>
      </c>
    </row>
    <row r="16" spans="1:10" ht="8.15" customHeight="1" x14ac:dyDescent="0.3">
      <c r="A16" s="25"/>
    </row>
    <row r="17" spans="1:10" ht="22" customHeight="1" x14ac:dyDescent="0.25">
      <c r="A17" s="22" t="s">
        <v>16</v>
      </c>
      <c r="B17" s="165"/>
      <c r="C17" s="166"/>
      <c r="D17" s="166"/>
      <c r="E17" s="166"/>
      <c r="F17" s="166"/>
      <c r="G17" s="166"/>
      <c r="H17" s="166"/>
      <c r="I17" s="166"/>
      <c r="J17" s="167"/>
    </row>
    <row r="18" spans="1:10" ht="22" customHeight="1" x14ac:dyDescent="0.25">
      <c r="A18" s="22" t="s">
        <v>17</v>
      </c>
      <c r="B18" s="145"/>
      <c r="C18" s="146"/>
      <c r="D18" s="146"/>
      <c r="E18" s="146"/>
      <c r="F18" s="146"/>
      <c r="G18" s="146"/>
      <c r="H18" s="146"/>
      <c r="I18" s="146"/>
      <c r="J18" s="147"/>
    </row>
    <row r="19" spans="1:10" ht="12" customHeight="1" x14ac:dyDescent="0.25">
      <c r="A19" s="26"/>
    </row>
    <row r="20" spans="1:10" ht="14" x14ac:dyDescent="0.3">
      <c r="A20" s="24" t="s">
        <v>66</v>
      </c>
    </row>
    <row r="21" spans="1:10" ht="8.15" customHeight="1" x14ac:dyDescent="0.25">
      <c r="A21" s="26"/>
    </row>
    <row r="22" spans="1:10" s="17" customFormat="1" ht="22" customHeight="1" x14ac:dyDescent="0.25">
      <c r="A22" s="27" t="s">
        <v>52</v>
      </c>
      <c r="B22" s="155"/>
      <c r="C22" s="156"/>
      <c r="D22" s="111"/>
      <c r="E22" s="157"/>
      <c r="F22" s="157"/>
      <c r="G22" s="157"/>
      <c r="H22" s="157"/>
      <c r="I22" s="157"/>
      <c r="J22" s="156"/>
    </row>
    <row r="23" spans="1:10" s="17" customFormat="1" ht="14.25" customHeight="1" x14ac:dyDescent="0.25">
      <c r="A23" s="27"/>
      <c r="B23" s="158" t="s">
        <v>39</v>
      </c>
      <c r="C23" s="158"/>
      <c r="D23" s="107" t="s">
        <v>58</v>
      </c>
      <c r="E23" s="158" t="s">
        <v>40</v>
      </c>
      <c r="F23" s="158"/>
      <c r="G23" s="158"/>
      <c r="H23" s="158"/>
      <c r="I23" s="158"/>
      <c r="J23" s="158"/>
    </row>
    <row r="24" spans="1:10" s="17" customFormat="1" ht="14.25" customHeight="1" x14ac:dyDescent="0.25">
      <c r="A24" s="90"/>
      <c r="B24" s="110" t="s">
        <v>70</v>
      </c>
      <c r="C24" s="107"/>
      <c r="D24" s="107"/>
      <c r="E24" s="107"/>
      <c r="F24" s="107"/>
      <c r="G24" s="107"/>
      <c r="H24" s="107"/>
      <c r="I24" s="107"/>
      <c r="J24" s="107"/>
    </row>
    <row r="25" spans="1:10" s="17" customFormat="1" x14ac:dyDescent="0.25">
      <c r="A25" s="27"/>
      <c r="B25" s="80"/>
      <c r="C25" s="83" t="s">
        <v>55</v>
      </c>
      <c r="D25" s="107"/>
      <c r="E25" s="83" t="s">
        <v>56</v>
      </c>
      <c r="F25" s="107"/>
      <c r="G25" s="107"/>
      <c r="H25" s="112"/>
      <c r="I25" s="112"/>
      <c r="J25" s="113" t="s">
        <v>73</v>
      </c>
    </row>
    <row r="26" spans="1:10" ht="18" customHeight="1" x14ac:dyDescent="0.25">
      <c r="A26" s="27" t="s">
        <v>60</v>
      </c>
      <c r="C26" s="89"/>
      <c r="E26" s="89"/>
      <c r="H26" s="95"/>
      <c r="I26" s="95"/>
      <c r="J26" s="60" t="s">
        <v>74</v>
      </c>
    </row>
    <row r="27" spans="1:10" ht="9.65" customHeight="1" x14ac:dyDescent="0.25">
      <c r="A27" s="27"/>
      <c r="B27" s="91"/>
      <c r="C27" s="91"/>
      <c r="D27" s="91"/>
      <c r="E27" s="91"/>
      <c r="F27" s="92"/>
      <c r="G27" s="91"/>
      <c r="H27" s="95"/>
      <c r="I27" s="95"/>
      <c r="J27" s="60" t="s">
        <v>75</v>
      </c>
    </row>
    <row r="28" spans="1:10" ht="22" customHeight="1" x14ac:dyDescent="0.25">
      <c r="A28" s="109" t="s">
        <v>71</v>
      </c>
      <c r="B28" s="168"/>
      <c r="C28" s="171"/>
      <c r="D28" s="171"/>
      <c r="E28" s="169"/>
      <c r="F28" s="170" t="s">
        <v>6</v>
      </c>
      <c r="G28" s="120"/>
      <c r="H28" s="168"/>
      <c r="I28" s="169"/>
      <c r="J28" s="60" t="s">
        <v>76</v>
      </c>
    </row>
    <row r="29" spans="1:10" ht="8.15" customHeight="1" x14ac:dyDescent="0.3">
      <c r="A29" s="28"/>
      <c r="J29" s="60" t="s">
        <v>77</v>
      </c>
    </row>
    <row r="30" spans="1:10" ht="14" x14ac:dyDescent="0.3">
      <c r="A30" s="108" t="s">
        <v>63</v>
      </c>
    </row>
    <row r="31" spans="1:10" ht="3.75" customHeight="1" x14ac:dyDescent="0.25"/>
    <row r="32" spans="1:10" x14ac:dyDescent="0.25">
      <c r="A32" s="163" t="s">
        <v>23</v>
      </c>
      <c r="B32" s="149" t="s">
        <v>57</v>
      </c>
      <c r="C32" s="149"/>
      <c r="D32" s="149"/>
      <c r="E32" s="149"/>
      <c r="F32" s="150"/>
      <c r="G32" s="148" t="s">
        <v>2</v>
      </c>
      <c r="H32" s="149"/>
      <c r="I32" s="150"/>
      <c r="J32" s="153" t="s">
        <v>45</v>
      </c>
    </row>
    <row r="33" spans="1:10" ht="13" thickBot="1" x14ac:dyDescent="0.3">
      <c r="A33" s="164"/>
      <c r="B33" s="29"/>
      <c r="C33" s="30" t="s">
        <v>0</v>
      </c>
      <c r="D33" s="30"/>
      <c r="E33" s="30" t="s">
        <v>1</v>
      </c>
      <c r="F33" s="31"/>
      <c r="G33" s="151" t="s">
        <v>22</v>
      </c>
      <c r="H33" s="152"/>
      <c r="I33" s="32" t="s">
        <v>27</v>
      </c>
      <c r="J33" s="154"/>
    </row>
    <row r="34" spans="1:10" ht="4.5" customHeight="1" x14ac:dyDescent="0.25">
      <c r="A34" s="161"/>
      <c r="F34" s="33"/>
      <c r="G34" s="116"/>
      <c r="H34" s="117"/>
      <c r="I34" s="159"/>
      <c r="J34" s="142"/>
    </row>
    <row r="35" spans="1:10" ht="18" customHeight="1" x14ac:dyDescent="0.25">
      <c r="A35" s="161"/>
      <c r="C35" s="1"/>
      <c r="E35" s="1"/>
      <c r="F35" s="33"/>
      <c r="G35" s="116"/>
      <c r="H35" s="117"/>
      <c r="I35" s="159"/>
      <c r="J35" s="142"/>
    </row>
    <row r="36" spans="1:10" ht="5.25" customHeight="1" x14ac:dyDescent="0.25">
      <c r="A36" s="162"/>
      <c r="B36" s="20"/>
      <c r="C36" s="20"/>
      <c r="D36" s="20"/>
      <c r="E36" s="20"/>
      <c r="F36" s="34"/>
      <c r="G36" s="118"/>
      <c r="H36" s="119"/>
      <c r="I36" s="160"/>
      <c r="J36" s="143"/>
    </row>
    <row r="37" spans="1:10" ht="4.5" customHeight="1" x14ac:dyDescent="0.25">
      <c r="A37" s="161"/>
      <c r="F37" s="33"/>
      <c r="G37" s="116"/>
      <c r="H37" s="117"/>
      <c r="I37" s="159"/>
      <c r="J37" s="142"/>
    </row>
    <row r="38" spans="1:10" ht="18" customHeight="1" x14ac:dyDescent="0.25">
      <c r="A38" s="161"/>
      <c r="C38" s="1"/>
      <c r="E38" s="1"/>
      <c r="F38" s="33"/>
      <c r="G38" s="116"/>
      <c r="H38" s="117"/>
      <c r="I38" s="159"/>
      <c r="J38" s="142"/>
    </row>
    <row r="39" spans="1:10" ht="4.5" customHeight="1" x14ac:dyDescent="0.25">
      <c r="A39" s="162"/>
      <c r="B39" s="20"/>
      <c r="C39" s="20"/>
      <c r="D39" s="20"/>
      <c r="E39" s="20"/>
      <c r="F39" s="34"/>
      <c r="G39" s="118"/>
      <c r="H39" s="119"/>
      <c r="I39" s="160"/>
      <c r="J39" s="143"/>
    </row>
    <row r="40" spans="1:10" ht="4.5" customHeight="1" x14ac:dyDescent="0.25">
      <c r="A40" s="161"/>
      <c r="F40" s="33"/>
      <c r="G40" s="116"/>
      <c r="H40" s="117"/>
      <c r="I40" s="159"/>
      <c r="J40" s="142"/>
    </row>
    <row r="41" spans="1:10" ht="18" customHeight="1" x14ac:dyDescent="0.25">
      <c r="A41" s="161"/>
      <c r="C41" s="1"/>
      <c r="E41" s="1"/>
      <c r="F41" s="33"/>
      <c r="G41" s="116"/>
      <c r="H41" s="117"/>
      <c r="I41" s="159"/>
      <c r="J41" s="142"/>
    </row>
    <row r="42" spans="1:10" ht="4.5" customHeight="1" x14ac:dyDescent="0.25">
      <c r="A42" s="162"/>
      <c r="B42" s="20"/>
      <c r="C42" s="20"/>
      <c r="D42" s="20"/>
      <c r="E42" s="20"/>
      <c r="F42" s="34"/>
      <c r="G42" s="118"/>
      <c r="H42" s="119"/>
      <c r="I42" s="160"/>
      <c r="J42" s="143"/>
    </row>
    <row r="43" spans="1:10" ht="4.5" customHeight="1" x14ac:dyDescent="0.25">
      <c r="A43" s="161"/>
      <c r="F43" s="33"/>
      <c r="G43" s="116"/>
      <c r="H43" s="117"/>
      <c r="I43" s="159"/>
      <c r="J43" s="142"/>
    </row>
    <row r="44" spans="1:10" ht="18" customHeight="1" x14ac:dyDescent="0.25">
      <c r="A44" s="161"/>
      <c r="C44" s="1"/>
      <c r="E44" s="1"/>
      <c r="F44" s="33"/>
      <c r="G44" s="116"/>
      <c r="H44" s="117"/>
      <c r="I44" s="159"/>
      <c r="J44" s="142"/>
    </row>
    <row r="45" spans="1:10" ht="4.5" customHeight="1" x14ac:dyDescent="0.25">
      <c r="A45" s="162"/>
      <c r="B45" s="20"/>
      <c r="C45" s="20"/>
      <c r="D45" s="20"/>
      <c r="E45" s="20"/>
      <c r="F45" s="34"/>
      <c r="G45" s="118"/>
      <c r="H45" s="119"/>
      <c r="I45" s="160"/>
      <c r="J45" s="143"/>
    </row>
    <row r="46" spans="1:10" ht="4.5" customHeight="1" x14ac:dyDescent="0.25">
      <c r="A46" s="161"/>
      <c r="B46" s="35"/>
      <c r="C46" s="35"/>
      <c r="D46" s="35"/>
      <c r="E46" s="35"/>
      <c r="F46" s="35"/>
      <c r="G46" s="116"/>
      <c r="H46" s="117"/>
      <c r="I46" s="159"/>
      <c r="J46" s="142"/>
    </row>
    <row r="47" spans="1:10" ht="18" customHeight="1" x14ac:dyDescent="0.25">
      <c r="A47" s="161"/>
      <c r="B47" s="35"/>
      <c r="C47" s="1"/>
      <c r="D47" s="35"/>
      <c r="E47" s="1"/>
      <c r="F47" s="35"/>
      <c r="G47" s="116"/>
      <c r="H47" s="117"/>
      <c r="I47" s="159"/>
      <c r="J47" s="142"/>
    </row>
    <row r="48" spans="1:10" ht="4.5" customHeight="1" x14ac:dyDescent="0.25">
      <c r="A48" s="162"/>
      <c r="B48" s="36"/>
      <c r="C48" s="20"/>
      <c r="D48" s="20"/>
      <c r="E48" s="20"/>
      <c r="F48" s="34"/>
      <c r="G48" s="118"/>
      <c r="H48" s="119"/>
      <c r="I48" s="160"/>
      <c r="J48" s="143"/>
    </row>
    <row r="49" spans="1:10" ht="2.25" customHeight="1" x14ac:dyDescent="0.25">
      <c r="A49" s="37"/>
    </row>
    <row r="50" spans="1:10" ht="20.25" customHeight="1" thickBot="1" x14ac:dyDescent="0.3">
      <c r="A50" s="43"/>
      <c r="B50" s="43"/>
      <c r="C50" s="43"/>
      <c r="D50" s="43"/>
      <c r="E50" s="44"/>
      <c r="F50" s="45"/>
      <c r="G50" s="38" t="s">
        <v>36</v>
      </c>
      <c r="H50" s="72"/>
      <c r="I50" s="38" t="s">
        <v>35</v>
      </c>
      <c r="J50" s="46">
        <f>SUM(J34:J48)</f>
        <v>0</v>
      </c>
    </row>
    <row r="51" spans="1:10" ht="8.25" customHeight="1" thickTop="1" x14ac:dyDescent="0.25">
      <c r="A51" s="35"/>
      <c r="B51" s="35"/>
      <c r="C51" s="35"/>
      <c r="D51" s="35"/>
      <c r="E51" s="84"/>
      <c r="F51" s="85"/>
      <c r="G51" s="86"/>
      <c r="H51" s="88"/>
      <c r="I51" s="86"/>
      <c r="J51" s="87"/>
    </row>
    <row r="52" spans="1:10" ht="14" x14ac:dyDescent="0.3">
      <c r="A52" s="3" t="s">
        <v>80</v>
      </c>
      <c r="B52" s="60"/>
      <c r="I52" s="76"/>
    </row>
    <row r="53" spans="1:10" x14ac:dyDescent="0.25">
      <c r="A53" s="6"/>
      <c r="B53" s="102"/>
      <c r="C53" s="83" t="s">
        <v>55</v>
      </c>
      <c r="D53" s="107"/>
      <c r="E53" s="83" t="s">
        <v>56</v>
      </c>
      <c r="I53" s="114" t="s">
        <v>79</v>
      </c>
      <c r="J53" s="114"/>
    </row>
    <row r="54" spans="1:10" ht="18" customHeight="1" x14ac:dyDescent="0.3">
      <c r="A54" s="76"/>
      <c r="B54" s="60"/>
      <c r="C54" s="89"/>
      <c r="E54" s="89"/>
      <c r="I54" s="93"/>
      <c r="J54" s="95"/>
    </row>
    <row r="55" spans="1:10" ht="8.5" customHeight="1" x14ac:dyDescent="0.3">
      <c r="A55" s="76"/>
      <c r="B55" s="60"/>
      <c r="C55" s="60"/>
      <c r="D55" s="60"/>
      <c r="E55" s="60"/>
      <c r="F55" s="60"/>
      <c r="G55" s="60"/>
      <c r="I55" s="93"/>
      <c r="J55" s="95"/>
    </row>
    <row r="56" spans="1:10" s="17" customFormat="1" ht="14" x14ac:dyDescent="0.25">
      <c r="A56" s="39" t="s">
        <v>5</v>
      </c>
      <c r="I56" s="94"/>
      <c r="J56" s="94"/>
    </row>
    <row r="57" spans="1:10" ht="5.25" customHeight="1" x14ac:dyDescent="0.25"/>
    <row r="58" spans="1:10" ht="22" customHeight="1" x14ac:dyDescent="0.25">
      <c r="A58" s="22" t="s">
        <v>12</v>
      </c>
      <c r="B58" s="165"/>
      <c r="C58" s="166"/>
      <c r="D58" s="166"/>
      <c r="E58" s="166"/>
      <c r="F58" s="166"/>
      <c r="G58" s="166"/>
      <c r="H58" s="166"/>
      <c r="I58" s="166"/>
      <c r="J58" s="167"/>
    </row>
    <row r="59" spans="1:10" ht="22" customHeight="1" x14ac:dyDescent="0.25">
      <c r="A59" s="22" t="s">
        <v>18</v>
      </c>
      <c r="B59" s="165"/>
      <c r="C59" s="166"/>
      <c r="D59" s="166"/>
      <c r="E59" s="166"/>
      <c r="F59" s="166"/>
      <c r="G59" s="166"/>
      <c r="H59" s="166"/>
      <c r="I59" s="166"/>
      <c r="J59" s="167"/>
    </row>
    <row r="60" spans="1:10" ht="22" customHeight="1" x14ac:dyDescent="0.25">
      <c r="A60" s="62" t="s">
        <v>14</v>
      </c>
      <c r="B60" s="165"/>
      <c r="C60" s="166"/>
      <c r="D60" s="166"/>
      <c r="E60" s="166"/>
      <c r="F60" s="166"/>
      <c r="G60" s="166"/>
      <c r="H60" s="166"/>
      <c r="I60" s="166"/>
      <c r="J60" s="167"/>
    </row>
    <row r="61" spans="1:10" ht="7.5" customHeight="1" x14ac:dyDescent="0.25">
      <c r="A61" s="62"/>
      <c r="B61" s="68"/>
      <c r="C61" s="68"/>
      <c r="D61" s="68"/>
      <c r="E61" s="68"/>
      <c r="F61" s="68"/>
      <c r="G61" s="68"/>
      <c r="H61" s="68"/>
      <c r="I61" s="68"/>
      <c r="J61" s="68"/>
    </row>
    <row r="62" spans="1:10" ht="10" customHeight="1" x14ac:dyDescent="0.25">
      <c r="C62" s="69" t="s">
        <v>31</v>
      </c>
      <c r="D62" s="70" t="s">
        <v>46</v>
      </c>
    </row>
    <row r="63" spans="1:10" ht="10" customHeight="1" x14ac:dyDescent="0.25">
      <c r="A63" s="65" t="s">
        <v>81</v>
      </c>
      <c r="C63" s="64"/>
      <c r="D63" s="70" t="s">
        <v>32</v>
      </c>
      <c r="J63" s="67" t="s">
        <v>33</v>
      </c>
    </row>
    <row r="64" spans="1:10" ht="21.75" customHeight="1" x14ac:dyDescent="0.25">
      <c r="A64" s="115" t="s">
        <v>68</v>
      </c>
      <c r="B64" s="115"/>
      <c r="C64" s="115"/>
      <c r="D64" s="115"/>
      <c r="E64" s="115"/>
      <c r="F64" s="115"/>
      <c r="G64" s="115"/>
      <c r="H64" s="115"/>
      <c r="I64" s="115"/>
      <c r="J64" s="115"/>
    </row>
    <row r="65" spans="1:10" s="5" customFormat="1" ht="15.5" x14ac:dyDescent="0.35">
      <c r="A65" s="4" t="s">
        <v>47</v>
      </c>
      <c r="D65" s="96"/>
      <c r="E65" s="96"/>
      <c r="F65" s="96"/>
      <c r="G65" s="96"/>
      <c r="H65" s="96"/>
    </row>
    <row r="66" spans="1:10" s="5" customFormat="1" ht="15.5" x14ac:dyDescent="0.35">
      <c r="D66" s="96"/>
      <c r="E66" s="96"/>
      <c r="F66" s="96"/>
      <c r="G66" s="96"/>
      <c r="H66" s="96"/>
    </row>
    <row r="67" spans="1:10" s="5" customFormat="1" ht="15.5" x14ac:dyDescent="0.35">
      <c r="A67" s="5" t="s">
        <v>19</v>
      </c>
      <c r="D67" s="96"/>
      <c r="E67" s="96"/>
      <c r="F67" s="96"/>
      <c r="G67" s="96"/>
      <c r="H67" s="96"/>
    </row>
    <row r="68" spans="1:10" s="5" customFormat="1" ht="15.5" x14ac:dyDescent="0.35">
      <c r="A68" s="6" t="s">
        <v>20</v>
      </c>
      <c r="D68" s="96"/>
      <c r="E68" s="96"/>
      <c r="F68" s="96"/>
      <c r="G68" s="96"/>
      <c r="H68" s="96"/>
    </row>
    <row r="69" spans="1:10" s="5" customFormat="1" ht="22" customHeight="1" x14ac:dyDescent="0.35">
      <c r="A69" s="7"/>
      <c r="B69" s="138" t="s">
        <v>7</v>
      </c>
      <c r="C69" s="138"/>
      <c r="D69" s="138"/>
      <c r="E69" s="138"/>
      <c r="F69" s="138"/>
      <c r="G69" s="138"/>
      <c r="H69" s="139"/>
      <c r="I69" s="15"/>
    </row>
    <row r="70" spans="1:10" s="5" customFormat="1" ht="22" customHeight="1" x14ac:dyDescent="0.35">
      <c r="A70" s="7"/>
      <c r="B70" s="138" t="s">
        <v>8</v>
      </c>
      <c r="C70" s="138"/>
      <c r="D70" s="138"/>
      <c r="E70" s="138"/>
      <c r="F70" s="138"/>
      <c r="G70" s="138"/>
      <c r="H70" s="139"/>
      <c r="I70" s="15"/>
    </row>
    <row r="71" spans="1:10" s="5" customFormat="1" ht="22" customHeight="1" thickBot="1" x14ac:dyDescent="0.4">
      <c r="A71" s="7"/>
      <c r="B71" s="140" t="s">
        <v>9</v>
      </c>
      <c r="C71" s="140"/>
      <c r="D71" s="140"/>
      <c r="E71" s="140"/>
      <c r="F71" s="140"/>
      <c r="G71" s="140"/>
      <c r="H71" s="141"/>
      <c r="I71" s="16"/>
    </row>
    <row r="72" spans="1:10" s="5" customFormat="1" ht="22" customHeight="1" thickBot="1" x14ac:dyDescent="0.4">
      <c r="A72" s="8"/>
      <c r="B72" s="137" t="s">
        <v>24</v>
      </c>
      <c r="C72" s="137"/>
      <c r="D72" s="137"/>
      <c r="E72" s="137"/>
      <c r="F72" s="137"/>
      <c r="G72" s="137"/>
      <c r="H72" s="137"/>
      <c r="I72" s="40"/>
      <c r="J72" s="47">
        <f>SUM(I69:I71)</f>
        <v>0</v>
      </c>
    </row>
    <row r="73" spans="1:10" s="5" customFormat="1" ht="16" thickTop="1" x14ac:dyDescent="0.35">
      <c r="A73" s="9"/>
      <c r="B73" s="9"/>
      <c r="C73" s="9"/>
      <c r="D73" s="9"/>
      <c r="E73" s="9"/>
      <c r="F73" s="9"/>
      <c r="G73" s="9"/>
    </row>
    <row r="74" spans="1:10" s="5" customFormat="1" ht="15.5" x14ac:dyDescent="0.35">
      <c r="B74" s="9"/>
      <c r="C74" s="9"/>
      <c r="D74" s="9"/>
      <c r="E74" s="9"/>
      <c r="J74" s="95"/>
    </row>
    <row r="75" spans="1:10" s="5" customFormat="1" ht="15.5" x14ac:dyDescent="0.35">
      <c r="A75" s="5" t="s">
        <v>69</v>
      </c>
      <c r="B75" s="9"/>
      <c r="C75" s="9"/>
      <c r="D75" s="9"/>
      <c r="E75" s="9"/>
      <c r="J75" s="95"/>
    </row>
    <row r="76" spans="1:10" s="5" customFormat="1" ht="15.5" x14ac:dyDescent="0.35">
      <c r="A76" s="6" t="s">
        <v>11</v>
      </c>
      <c r="B76" s="9"/>
      <c r="C76" s="9"/>
      <c r="D76" s="9"/>
      <c r="E76" s="9"/>
      <c r="I76" s="127"/>
      <c r="J76" s="60" t="s">
        <v>43</v>
      </c>
    </row>
    <row r="77" spans="1:10" s="5" customFormat="1" ht="9" customHeight="1" x14ac:dyDescent="0.35">
      <c r="B77" s="9"/>
      <c r="C77" s="9"/>
      <c r="D77" s="9"/>
      <c r="E77" s="9"/>
      <c r="I77" s="128"/>
      <c r="J77" s="60" t="s">
        <v>72</v>
      </c>
    </row>
    <row r="78" spans="1:10" s="5" customFormat="1" ht="22" customHeight="1" x14ac:dyDescent="0.35">
      <c r="A78" s="97"/>
      <c r="B78" s="138" t="s">
        <v>10</v>
      </c>
      <c r="C78" s="138"/>
      <c r="D78" s="138"/>
      <c r="E78" s="138"/>
      <c r="F78" s="138"/>
      <c r="G78" s="138"/>
      <c r="H78" s="139"/>
      <c r="I78" s="15"/>
      <c r="J78" s="60" t="s">
        <v>41</v>
      </c>
    </row>
    <row r="79" spans="1:10" s="5" customFormat="1" ht="22" customHeight="1" x14ac:dyDescent="0.35">
      <c r="A79" s="97"/>
      <c r="B79" s="11" t="s">
        <v>30</v>
      </c>
      <c r="C79" s="54"/>
      <c r="D79" s="121"/>
      <c r="E79" s="122"/>
      <c r="F79" s="122"/>
      <c r="G79" s="122"/>
      <c r="H79" s="123"/>
      <c r="I79" s="16"/>
      <c r="J79" s="60" t="s">
        <v>61</v>
      </c>
    </row>
    <row r="80" spans="1:10" s="5" customFormat="1" ht="22" customHeight="1" thickBot="1" x14ac:dyDescent="0.4">
      <c r="A80" s="97"/>
      <c r="B80" s="54"/>
      <c r="C80" s="54"/>
      <c r="D80" s="124"/>
      <c r="E80" s="125"/>
      <c r="F80" s="125"/>
      <c r="G80" s="125"/>
      <c r="H80" s="126"/>
      <c r="I80" s="16"/>
      <c r="J80" s="60" t="s">
        <v>44</v>
      </c>
    </row>
    <row r="81" spans="1:10" s="5" customFormat="1" ht="22" customHeight="1" thickBot="1" x14ac:dyDescent="0.4">
      <c r="A81" s="98"/>
      <c r="B81" s="136" t="s">
        <v>21</v>
      </c>
      <c r="C81" s="136"/>
      <c r="D81" s="136"/>
      <c r="E81" s="136"/>
      <c r="F81" s="136"/>
      <c r="G81" s="136"/>
      <c r="H81" s="136"/>
      <c r="I81" s="41">
        <f>SUM(I78:I80)</f>
        <v>0</v>
      </c>
      <c r="J81" s="60" t="s">
        <v>42</v>
      </c>
    </row>
    <row r="82" spans="1:10" s="5" customFormat="1" ht="16" thickTop="1" x14ac:dyDescent="0.35">
      <c r="A82" s="98"/>
      <c r="B82" s="13"/>
      <c r="C82" s="13"/>
      <c r="D82" s="13"/>
      <c r="E82" s="12"/>
      <c r="F82" s="12"/>
      <c r="G82" s="12"/>
      <c r="J82" s="60" t="s">
        <v>62</v>
      </c>
    </row>
    <row r="83" spans="1:10" s="5" customFormat="1" ht="15.5" x14ac:dyDescent="0.35">
      <c r="A83" s="99"/>
      <c r="B83" s="12"/>
      <c r="C83" s="12"/>
      <c r="D83" s="12"/>
      <c r="E83" s="12"/>
      <c r="F83" s="12"/>
      <c r="G83" s="12"/>
      <c r="I83" s="55"/>
      <c r="J83" s="96"/>
    </row>
    <row r="84" spans="1:10" s="5" customFormat="1" ht="22" customHeight="1" thickBot="1" x14ac:dyDescent="0.4">
      <c r="A84" s="100"/>
      <c r="B84" s="103"/>
      <c r="C84" s="103"/>
      <c r="D84" s="103"/>
      <c r="E84" s="104"/>
      <c r="F84" s="104"/>
      <c r="G84" s="104"/>
      <c r="H84" s="105" t="s">
        <v>51</v>
      </c>
      <c r="I84" s="106"/>
      <c r="J84" s="96"/>
    </row>
    <row r="85" spans="1:10" s="5" customFormat="1" ht="22" customHeight="1" thickBot="1" x14ac:dyDescent="0.4">
      <c r="A85" s="101"/>
      <c r="B85" s="135" t="s">
        <v>26</v>
      </c>
      <c r="C85" s="135"/>
      <c r="D85" s="135"/>
      <c r="E85" s="135"/>
      <c r="F85" s="135"/>
      <c r="G85" s="135"/>
      <c r="H85" s="135"/>
      <c r="I85" s="135"/>
      <c r="J85" s="47">
        <f>I84+I81</f>
        <v>0</v>
      </c>
    </row>
    <row r="86" spans="1:10" s="5" customFormat="1" ht="16" thickTop="1" x14ac:dyDescent="0.35">
      <c r="A86" s="99"/>
      <c r="B86" s="12"/>
      <c r="C86" s="12"/>
      <c r="D86" s="12"/>
      <c r="E86" s="12"/>
      <c r="F86" s="12"/>
      <c r="G86" s="12"/>
    </row>
    <row r="87" spans="1:10" s="5" customFormat="1" ht="22" customHeight="1" thickBot="1" x14ac:dyDescent="0.4">
      <c r="A87" s="96"/>
      <c r="B87" s="48" t="s">
        <v>25</v>
      </c>
      <c r="C87" s="49"/>
      <c r="D87" s="49"/>
      <c r="E87" s="14"/>
      <c r="F87" s="14"/>
      <c r="G87" s="14"/>
      <c r="H87" s="50"/>
      <c r="I87" s="50"/>
      <c r="J87" s="51">
        <f>J85-J72</f>
        <v>0</v>
      </c>
    </row>
    <row r="88" spans="1:10" ht="5.25" customHeight="1" thickTop="1" x14ac:dyDescent="0.25"/>
    <row r="89" spans="1:10" ht="15.5" x14ac:dyDescent="0.25">
      <c r="J89" s="42" t="str">
        <f>IF(J87=0,"(Finanzierung gesichert)",IF(J87&gt;0,"(ÜBERSCHUSS)","(FEHLBETRAG)"))</f>
        <v>(Finanzierung gesichert)</v>
      </c>
    </row>
    <row r="94" spans="1:10" x14ac:dyDescent="0.25">
      <c r="A94" s="10"/>
      <c r="B94" s="10"/>
      <c r="C94" s="10"/>
      <c r="D94" s="10"/>
      <c r="G94" s="10"/>
      <c r="H94" s="10"/>
      <c r="I94" s="10"/>
      <c r="J94" s="10"/>
    </row>
    <row r="95" spans="1:10" ht="18" customHeight="1" x14ac:dyDescent="0.25">
      <c r="A95" s="82"/>
      <c r="B95" s="132"/>
      <c r="C95" s="133"/>
      <c r="D95" s="134"/>
      <c r="E95" s="129"/>
      <c r="F95" s="130"/>
      <c r="G95" s="130"/>
      <c r="H95" s="130"/>
      <c r="I95" s="130"/>
      <c r="J95" s="131"/>
    </row>
    <row r="96" spans="1:10" x14ac:dyDescent="0.25">
      <c r="A96" s="74" t="s">
        <v>49</v>
      </c>
      <c r="B96" s="81"/>
      <c r="C96" s="81" t="s">
        <v>48</v>
      </c>
      <c r="D96" s="81"/>
      <c r="G96" s="120" t="s">
        <v>50</v>
      </c>
      <c r="H96" s="120"/>
      <c r="I96" s="120"/>
      <c r="J96" s="120"/>
    </row>
    <row r="100" spans="1:4" ht="13" x14ac:dyDescent="0.3">
      <c r="A100" s="57" t="s">
        <v>59</v>
      </c>
      <c r="B100" s="58" t="str">
        <f>IF(C6="X","X",IF(G6="X","",""))</f>
        <v/>
      </c>
      <c r="D100" s="3" t="s">
        <v>65</v>
      </c>
    </row>
    <row r="101" spans="1:4" ht="13" x14ac:dyDescent="0.3">
      <c r="D101" s="53" t="s">
        <v>29</v>
      </c>
    </row>
    <row r="102" spans="1:4" ht="13" x14ac:dyDescent="0.3">
      <c r="D102" s="53"/>
    </row>
    <row r="103" spans="1:4" ht="13" x14ac:dyDescent="0.25">
      <c r="B103" s="58" t="str">
        <f>IF(C6="X","X",IF(G6="X","",""))</f>
        <v/>
      </c>
      <c r="D103" s="56" t="s">
        <v>64</v>
      </c>
    </row>
    <row r="104" spans="1:4" ht="13" x14ac:dyDescent="0.3">
      <c r="B104" s="2"/>
      <c r="D104" s="53" t="s">
        <v>29</v>
      </c>
    </row>
    <row r="115" spans="1:10" ht="10" customHeight="1" x14ac:dyDescent="0.25">
      <c r="A115" s="63"/>
      <c r="B115" s="68"/>
      <c r="C115" s="69"/>
      <c r="D115" s="70"/>
      <c r="E115" s="68"/>
      <c r="F115" s="68"/>
      <c r="G115" s="68"/>
      <c r="H115" s="68"/>
      <c r="I115" s="68"/>
      <c r="J115" s="71" t="s">
        <v>3</v>
      </c>
    </row>
    <row r="116" spans="1:10" ht="10" customHeight="1" x14ac:dyDescent="0.25">
      <c r="C116" s="69" t="s">
        <v>31</v>
      </c>
      <c r="D116" s="70" t="s">
        <v>46</v>
      </c>
      <c r="J116" s="60"/>
    </row>
    <row r="117" spans="1:10" ht="10" customHeight="1" x14ac:dyDescent="0.25">
      <c r="A117" s="66" t="str">
        <f>A63</f>
        <v>Version 2025-12-22</v>
      </c>
      <c r="C117" s="64"/>
      <c r="D117" s="70" t="s">
        <v>32</v>
      </c>
      <c r="J117" s="67" t="s">
        <v>34</v>
      </c>
    </row>
  </sheetData>
  <sheetProtection algorithmName="SHA-512" hashValue="bLJKq68i4O7wAn1X+lLbKr3hApUu3ZDzWjb2RRw3aYjiGJA89j+EjrP5mZwv/ObSxgzAmBmNB8iVP4GkToya4Q==" saltValue="AfOhCDeHYsa6ooMogJGztw==" spinCount="100000" sheet="1" selectLockedCells="1"/>
  <mergeCells count="58">
    <mergeCell ref="B69:H69"/>
    <mergeCell ref="G43:H45"/>
    <mergeCell ref="A1:J1"/>
    <mergeCell ref="J46:J48"/>
    <mergeCell ref="I46:I48"/>
    <mergeCell ref="B10:J10"/>
    <mergeCell ref="B11:J11"/>
    <mergeCell ref="B12:J12"/>
    <mergeCell ref="B13:J13"/>
    <mergeCell ref="B17:J17"/>
    <mergeCell ref="J37:J39"/>
    <mergeCell ref="I40:I42"/>
    <mergeCell ref="A40:A42"/>
    <mergeCell ref="A43:A45"/>
    <mergeCell ref="J3:J4"/>
    <mergeCell ref="A46:A48"/>
    <mergeCell ref="B58:J58"/>
    <mergeCell ref="B59:J59"/>
    <mergeCell ref="B60:J60"/>
    <mergeCell ref="H28:I28"/>
    <mergeCell ref="F28:G28"/>
    <mergeCell ref="B28:E28"/>
    <mergeCell ref="J43:J45"/>
    <mergeCell ref="I43:I45"/>
    <mergeCell ref="A34:A36"/>
    <mergeCell ref="A32:A33"/>
    <mergeCell ref="A37:A39"/>
    <mergeCell ref="G37:H39"/>
    <mergeCell ref="I37:I39"/>
    <mergeCell ref="B4:D4"/>
    <mergeCell ref="B18:J18"/>
    <mergeCell ref="J34:J36"/>
    <mergeCell ref="G32:I32"/>
    <mergeCell ref="G33:H33"/>
    <mergeCell ref="B32:F32"/>
    <mergeCell ref="J32:J33"/>
    <mergeCell ref="B22:C22"/>
    <mergeCell ref="E22:J22"/>
    <mergeCell ref="E23:J23"/>
    <mergeCell ref="B23:C23"/>
    <mergeCell ref="G34:H36"/>
    <mergeCell ref="I34:I36"/>
    <mergeCell ref="A64:J64"/>
    <mergeCell ref="G40:H42"/>
    <mergeCell ref="G96:J96"/>
    <mergeCell ref="D79:H79"/>
    <mergeCell ref="D80:H80"/>
    <mergeCell ref="I76:I77"/>
    <mergeCell ref="E95:J95"/>
    <mergeCell ref="B95:D95"/>
    <mergeCell ref="B85:I85"/>
    <mergeCell ref="B81:H81"/>
    <mergeCell ref="B72:H72"/>
    <mergeCell ref="B78:H78"/>
    <mergeCell ref="B70:H70"/>
    <mergeCell ref="B71:H71"/>
    <mergeCell ref="G46:H48"/>
    <mergeCell ref="J40:J42"/>
  </mergeCells>
  <conditionalFormatting sqref="J87">
    <cfRule type="expression" dxfId="3" priority="1">
      <formula>$J$87&gt;0</formula>
    </cfRule>
    <cfRule type="expression" dxfId="2" priority="2">
      <formula>$J$87&lt;0</formula>
    </cfRule>
  </conditionalFormatting>
  <conditionalFormatting sqref="J89">
    <cfRule type="expression" dxfId="1" priority="3">
      <formula>$J$87&gt;0</formula>
    </cfRule>
    <cfRule type="expression" dxfId="0" priority="4">
      <formula>$J$87&lt;0</formula>
    </cfRule>
  </conditionalFormatting>
  <dataValidations count="4">
    <dataValidation type="list" allowBlank="1" showInputMessage="1" showErrorMessage="1" errorTitle="Falsche Eingabe!" error="Bitte wählen sie gültige Werte aus der Liste aus." sqref="E47 E26 E44 C38 E35 C35 G6 C6 C47 E54 C54 C26" xr:uid="{00000000-0002-0000-0000-000000000000}">
      <formula1>$J$115:$J$116</formula1>
    </dataValidation>
    <dataValidation type="list" allowBlank="1" showInputMessage="1" showErrorMessage="1" errorTitle="Falsche Eingabe" error="Bitte wählen sie gültige Werte aus der Liste aus." sqref="E38 C44 E41 C41" xr:uid="{00000000-0002-0000-0000-000001000000}">
      <formula1>$J$115:$J$116</formula1>
    </dataValidation>
    <dataValidation type="list" allowBlank="1" showInputMessage="1" showErrorMessage="1" errorTitle="Falsche Eingabe!" error="Bitte Listenauswahl verwenden." sqref="A6" xr:uid="{00000000-0002-0000-0000-000002000000}">
      <formula1>$J$24:$J$29</formula1>
    </dataValidation>
    <dataValidation type="list" allowBlank="1" showInputMessage="1" showErrorMessage="1" errorTitle="Falsche Eingabe!" error="Bitte Listenauswahl verwenden." sqref="D22" xr:uid="{00000000-0002-0000-0000-000003000000}">
      <formula1>$J$75:$J$82</formula1>
    </dataValidation>
  </dataValidations>
  <pageMargins left="0.59055118110236227" right="0.19685039370078741" top="0.31496062992125984" bottom="0.19685039370078741" header="0" footer="0"/>
  <pageSetup paperSize="9" orientation="portrait" r:id="rId1"/>
  <rowBreaks count="1" manualBreakCount="1"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Nina Gieser"/>
    <f:field ref="FSCFOLIO_1_1001_FieldCurrentDate" text="02.09.2025 13:48"/>
    <f:field ref="CCAPRECONFIG_15_1001_Objektname" text="Foerderantrag_SSA-Universal_250902" edit="true"/>
    <f:field ref="DEPRECONFIG_15_1001_Objektname" text="Foerderantrag_SSA-Universal_250902" edit="true"/>
    <f:field ref="RLPCFG_15_1700_Aktenbetreff" text="" edit="true"/>
    <f:field ref="RLPCFG_15_1700_SchlagwortederAkte" text="" edit="true"/>
    <f:field ref="RLPCFG_15_1700_FreitextAkte1" text="" edit="true"/>
    <f:field ref="RLPCFG_15_1700_FreitextAkte2" text="" edit="true"/>
    <f:field ref="RLPCFG_15_1700_FreitextAkte3" text="" edit="true"/>
    <f:field ref="RLPCFG_15_1700_Vorgangsbetreff" text="" edit="true"/>
    <f:field ref="RLPCFG_15_1700_BemerkungVorgang" text="" edit="true"/>
    <f:field ref="RLPCFG_15_1700_SchlagworteVorgang" text="" edit="true"/>
    <f:field ref="RLPCFG_15_1700_FreitextVorgang1" text="" edit="true"/>
    <f:field ref="RLPCFG_15_1700_FreitextVorgang2" text="" edit="true"/>
    <f:field ref="RLPCFG_15_1700_FreitextVorgang3" text="" edit="true"/>
    <f:field ref="RLPCFG_15_1700_BetreffDokument" text="" edit="true"/>
    <f:field ref="RLPCFG_15_1700_FreitextAusgang1" text="" edit="true"/>
    <f:field ref="RLPCFG_15_1700_FreitextAusgang2" text="" edit="true"/>
    <f:field ref="RLPCFG_15_1700_FreitextAusgang3" text="" edit="true"/>
    <f:field ref="RLPCFG_15_1700_SchlagworteAusgang" text="" edit="true"/>
    <f:field ref="RLPCFG_15_1700_AdressatenAusgang" text="" multiline="true"/>
    <f:field ref="objname" text="Foerderantrag_SSA-Universal_250902" edit="true"/>
    <f:field ref="objsubject" text="" edit="true"/>
    <f:field ref="objcreatedby" text="Gieser, Nina (BM_MWG)"/>
    <f:field ref="objcreatedat" date="2025-08-22T09:25:57" text="22.08.2025 09:25:57"/>
    <f:field ref="objchangedby" text="Gieser, Nina (BM_MWG)"/>
    <f:field ref="objmodifiedat" date="2025-09-02T13:47:58" text="02.09.2025 13:47:58"/>
    <f:field ref="objprimaryrelated__0_objname" text="Formulare" edit="true"/>
    <f:field ref="objprimaryrelated__0_objsubject" text="" edit="true"/>
    <f:field ref="objprimaryrelated__0_objcreatedby" text="Gieser, Nina (BM_MWG)"/>
    <f:field ref="objprimaryrelated__0_objcreatedat" date="2025-08-22T09:27:00" text="22.08.2025 09:27:00"/>
    <f:field ref="objprimaryrelated__0_objchangedby" text="Gieser, Nina (BM_MWG)"/>
    <f:field ref="objprimaryrelated__0_objmodifiedat" date="2025-08-22T09:52:45" text="22.08.2025 09:52:4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RLPCFG_15_1700_Aktenbetreff" text="Aktenbetreff"/>
    <f:field ref="RLPCFG_15_1700_SchlagwortederAkte" text="Schlagworte der Akte"/>
    <f:field ref="RLPCFG_15_1700_FreitextAkte1" text="Freitext Akte 1"/>
    <f:field ref="RLPCFG_15_1700_FreitextAkte2" text="Freitext Akte 2"/>
    <f:field ref="RLPCFG_15_1700_FreitextAkte3" text="Freitext Akte 3"/>
    <f:field ref="RLPCFG_15_1700_Vorgangsbetreff" text="Vorgangsbetreff"/>
    <f:field ref="RLPCFG_15_1700_BemerkungVorgang" text="Bemerkung Vorgang"/>
    <f:field ref="RLPCFG_15_1700_SchlagworteVorgang" text="Schlagworte Vorgang"/>
    <f:field ref="RLPCFG_15_1700_FreitextVorgang1" text="Freitext Vorgang 1"/>
    <f:field ref="RLPCFG_15_1700_FreitextVorgang2" text="Freitext Vorgang 2"/>
    <f:field ref="RLPCFG_15_1700_FreitextVorgang3" text="Freitext Vorgang 3"/>
    <f:field ref="RLPCFG_15_1700_BetreffDokument" text="Betreff Dokument"/>
    <f:field ref="RLPCFG_15_1700_FreitextAusgang1" text="Freitext Ausgang 1"/>
    <f:field ref="RLPCFG_15_1700_FreitextAusgang2" text="Freitext Ausgang 2"/>
    <f:field ref="RLPCFG_15_1700_FreitextAusgang3" text="Freitext Ausgang 3"/>
    <f:field ref="RLPCFG_15_1700_SchlagworteAusgang" text="Schlagworte Ausgang"/>
    <f:field ref="RLPCFG_15_1700_AdressatenAusgang" text="Adressaten Ausgang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Ordner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Förderung SSA (alle Programme)</vt:lpstr>
      <vt:lpstr>'Förderung SSA (alle Programme)'!Druckbereich</vt:lpstr>
    </vt:vector>
  </TitlesOfParts>
  <Company>MBWWK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Hupfauer, Alfred (BM)</dc:creator>
  <cp:lastModifiedBy>Bund, Marion (BM)</cp:lastModifiedBy>
  <cp:lastPrinted>2025-09-03T08:04:54Z</cp:lastPrinted>
  <dcterms:created xsi:type="dcterms:W3CDTF">2022-08-22T09:27:32Z</dcterms:created>
  <dcterms:modified xsi:type="dcterms:W3CDTF">2026-01-06T08:09:36Z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RLPCFG@15.1700:File_SpecReferenceName">
    <vt:lpwstr/>
  </property>
  <property fmtid="{D5CDD505-2E9C-101B-9397-08002B2CF9AE}" pid="3" name="FSC#RLPCFG@15.1700:File_Filereference">
    <vt:lpwstr/>
  </property>
  <property fmtid="{D5CDD505-2E9C-101B-9397-08002B2CF9AE}" pid="4" name="FSC#RLPCFG@15.1700:File_RLPFilereference">
    <vt:lpwstr/>
  </property>
  <property fmtid="{D5CDD505-2E9C-101B-9397-08002B2CF9AE}" pid="5" name="FSC#RLPCFG@15.1700:File_FileRespOrg">
    <vt:lpwstr/>
  </property>
  <property fmtid="{D5CDD505-2E9C-101B-9397-08002B2CF9AE}" pid="6" name="FSC#RLPCFG@15.1700:File_Subject">
    <vt:lpwstr/>
  </property>
  <property fmtid="{D5CDD505-2E9C-101B-9397-08002B2CF9AE}" pid="7" name="FSC#RLPCFG@15.1700:File_RegistryMark">
    <vt:lpwstr/>
  </property>
  <property fmtid="{D5CDD505-2E9C-101B-9397-08002B2CF9AE}" pid="8" name="FSC#RLPCFG@15.1700:File_Keywords">
    <vt:lpwstr/>
  </property>
  <property fmtid="{D5CDD505-2E9C-101B-9397-08002B2CF9AE}" pid="9" name="FSC#RLPCFG@15.1700:File_Freetext_1">
    <vt:lpwstr/>
  </property>
  <property fmtid="{D5CDD505-2E9C-101B-9397-08002B2CF9AE}" pid="10" name="FSC#RLPCFG@15.1700:File_Freetext_2">
    <vt:lpwstr/>
  </property>
  <property fmtid="{D5CDD505-2E9C-101B-9397-08002B2CF9AE}" pid="11" name="FSC#RLPCFG@15.1700:File_Freetext_3">
    <vt:lpwstr/>
  </property>
  <property fmtid="{D5CDD505-2E9C-101B-9397-08002B2CF9AE}" pid="12" name="FSC#RLPCFG@15.1700:Procedure_Filereference">
    <vt:lpwstr/>
  </property>
  <property fmtid="{D5CDD505-2E9C-101B-9397-08002B2CF9AE}" pid="13" name="FSC#RLPCFG@15.1700:Procedure_Subject">
    <vt:lpwstr/>
  </property>
  <property fmtid="{D5CDD505-2E9C-101B-9397-08002B2CF9AE}" pid="14" name="FSC#RLPCFG@15.1700:Procedure_Fileresp_Firstname">
    <vt:lpwstr/>
  </property>
  <property fmtid="{D5CDD505-2E9C-101B-9397-08002B2CF9AE}" pid="15" name="FSC#RLPCFG@15.1700:Procedure_Fileresp_Title">
    <vt:lpwstr/>
  </property>
  <property fmtid="{D5CDD505-2E9C-101B-9397-08002B2CF9AE}" pid="16" name="FSC#RLPCFG@15.1700:Procedure_Fileresp_Lastname">
    <vt:lpwstr/>
  </property>
  <property fmtid="{D5CDD505-2E9C-101B-9397-08002B2CF9AE}" pid="17" name="FSC#RLPCFG@15.1700:Procedure_Fileresp_OU">
    <vt:lpwstr/>
  </property>
  <property fmtid="{D5CDD505-2E9C-101B-9397-08002B2CF9AE}" pid="18" name="FSC#RLPCFG@15.1700:Procedure_Filenotice">
    <vt:lpwstr/>
  </property>
  <property fmtid="{D5CDD505-2E9C-101B-9397-08002B2CF9AE}" pid="19" name="FSC#RLPCFG@15.1700:Procedure_Keywords">
    <vt:lpwstr/>
  </property>
  <property fmtid="{D5CDD505-2E9C-101B-9397-08002B2CF9AE}" pid="20" name="FSC#RLPCFG@15.1700:Procedure_Freetext_1">
    <vt:lpwstr/>
  </property>
  <property fmtid="{D5CDD505-2E9C-101B-9397-08002B2CF9AE}" pid="21" name="FSC#RLPCFG@15.1700:Procedure_Freetext_2">
    <vt:lpwstr/>
  </property>
  <property fmtid="{D5CDD505-2E9C-101B-9397-08002B2CF9AE}" pid="22" name="FSC#RLPCFG@15.1700:Procedure_Freetext_3">
    <vt:lpwstr/>
  </property>
  <property fmtid="{D5CDD505-2E9C-101B-9397-08002B2CF9AE}" pid="23" name="FSC#RLPCFG@15.1700:Procedure_Old_Filereference">
    <vt:lpwstr/>
  </property>
  <property fmtid="{D5CDD505-2E9C-101B-9397-08002B2CF9AE}" pid="24" name="FSC#RLPCFG@15.1700:Outgoing_Filereference">
    <vt:lpwstr/>
  </property>
  <property fmtid="{D5CDD505-2E9C-101B-9397-08002B2CF9AE}" pid="25" name="FSC#RLPCFG@15.1700:Outgoing_Filesubj">
    <vt:lpwstr/>
  </property>
  <property fmtid="{D5CDD505-2E9C-101B-9397-08002B2CF9AE}" pid="26" name="FSC#RLPCFG@15.1700:Outgoing_Freetext_1">
    <vt:lpwstr/>
  </property>
  <property fmtid="{D5CDD505-2E9C-101B-9397-08002B2CF9AE}" pid="27" name="FSC#RLPCFG@15.1700:Outgoing_Freetext_2">
    <vt:lpwstr/>
  </property>
  <property fmtid="{D5CDD505-2E9C-101B-9397-08002B2CF9AE}" pid="28" name="FSC#RLPCFG@15.1700:Outgoing_Freetext_3">
    <vt:lpwstr/>
  </property>
  <property fmtid="{D5CDD505-2E9C-101B-9397-08002B2CF9AE}" pid="29" name="FSC#RLPCFG@15.1700:Outgoing_Keywords">
    <vt:lpwstr/>
  </property>
  <property fmtid="{D5CDD505-2E9C-101B-9397-08002B2CF9AE}" pid="30" name="FSC#RLPCFG@15.1700:Outgoing_Old_Filereference">
    <vt:lpwstr/>
  </property>
  <property fmtid="{D5CDD505-2E9C-101B-9397-08002B2CF9AE}" pid="31" name="FSC#RLPCFG@15.1700:Outgoing_Author_Title">
    <vt:lpwstr/>
  </property>
  <property fmtid="{D5CDD505-2E9C-101B-9397-08002B2CF9AE}" pid="32" name="FSC#RLPCFG@15.1700:Outgoing_Author_Firstname">
    <vt:lpwstr/>
  </property>
  <property fmtid="{D5CDD505-2E9C-101B-9397-08002B2CF9AE}" pid="33" name="FSC#RLPCFG@15.1700:Outgoing_Author_Lastname">
    <vt:lpwstr/>
  </property>
  <property fmtid="{D5CDD505-2E9C-101B-9397-08002B2CF9AE}" pid="34" name="FSC#RLPCFG@15.1700:Outgoing_Author_Email">
    <vt:lpwstr/>
  </property>
  <property fmtid="{D5CDD505-2E9C-101B-9397-08002B2CF9AE}" pid="35" name="FSC#RLPCFG@15.1700:Outgoing_Author_Telephone">
    <vt:lpwstr/>
  </property>
  <property fmtid="{D5CDD505-2E9C-101B-9397-08002B2CF9AE}" pid="36" name="FSC#RLPCFG@15.1700:Outgoing_Author_Fax">
    <vt:lpwstr/>
  </property>
  <property fmtid="{D5CDD505-2E9C-101B-9397-08002B2CF9AE}" pid="37" name="FSC#RLPCFG@15.1700:Outgoing_FinalSign_Title">
    <vt:lpwstr/>
  </property>
  <property fmtid="{D5CDD505-2E9C-101B-9397-08002B2CF9AE}" pid="38" name="FSC#RLPCFG@15.1700:Outgoing_FinalSign_Firstname">
    <vt:lpwstr/>
  </property>
  <property fmtid="{D5CDD505-2E9C-101B-9397-08002B2CF9AE}" pid="39" name="FSC#RLPCFG@15.1700:Outgoing_FinalSign_Lastname">
    <vt:lpwstr/>
  </property>
  <property fmtid="{D5CDD505-2E9C-101B-9397-08002B2CF9AE}" pid="40" name="FSC#RLPCFG@15.1700:Outgoing_FinalSign_Email">
    <vt:lpwstr/>
  </property>
  <property fmtid="{D5CDD505-2E9C-101B-9397-08002B2CF9AE}" pid="41" name="FSC#RLPCFG@15.1700:Outgoing_FinalSign_Telephone">
    <vt:lpwstr/>
  </property>
  <property fmtid="{D5CDD505-2E9C-101B-9397-08002B2CF9AE}" pid="42" name="FSC#RLPCFG@15.1700:Outgoing_FinalSign_Fax">
    <vt:lpwstr/>
  </property>
  <property fmtid="{D5CDD505-2E9C-101B-9397-08002B2CF9AE}" pid="43" name="FSC#RLPCFG@15.1700:Outgoing_FinalSign_Date">
    <vt:lpwstr/>
  </property>
  <property fmtid="{D5CDD505-2E9C-101B-9397-08002B2CF9AE}" pid="44" name="FSC#RLPCFG@15.1700:Outgoing_FinalSign_Date_2">
    <vt:lpwstr/>
  </property>
  <property fmtid="{D5CDD505-2E9C-101B-9397-08002B2CF9AE}" pid="45" name="FSC#RLPCFG@15.1700:Outgoing_FinalSign_LastDate">
    <vt:lpwstr/>
  </property>
  <property fmtid="{D5CDD505-2E9C-101B-9397-08002B2CF9AE}" pid="46" name="FSC#RLPCFG@15.1700:Outgoing_objcreatedat">
    <vt:lpwstr/>
  </property>
  <property fmtid="{D5CDD505-2E9C-101B-9397-08002B2CF9AE}" pid="47" name="FSC#RLPCFG@15.1700:Outgoing_docdate">
    <vt:lpwstr/>
  </property>
  <property fmtid="{D5CDD505-2E9C-101B-9397-08002B2CF9AE}" pid="48" name="FSC#RLPCFG@15.1700:Outgoing_OrganisationName">
    <vt:lpwstr/>
  </property>
  <property fmtid="{D5CDD505-2E9C-101B-9397-08002B2CF9AE}" pid="49" name="FSC#RLPCFG@15.1700:Outgoing_OrganisationStreet">
    <vt:lpwstr/>
  </property>
  <property fmtid="{D5CDD505-2E9C-101B-9397-08002B2CF9AE}" pid="50" name="FSC#RLPCFG@15.1700:Outgoing_OrganisationHousenumber">
    <vt:lpwstr/>
  </property>
  <property fmtid="{D5CDD505-2E9C-101B-9397-08002B2CF9AE}" pid="51" name="FSC#RLPCFG@15.1700:Outgoing_OrganisationZipCode">
    <vt:lpwstr/>
  </property>
  <property fmtid="{D5CDD505-2E9C-101B-9397-08002B2CF9AE}" pid="52" name="FSC#RLPCFG@15.1700:Outgoing_OrganisationCity">
    <vt:lpwstr/>
  </property>
  <property fmtid="{D5CDD505-2E9C-101B-9397-08002B2CF9AE}" pid="53" name="FSC#RLPCFG@15.1700:Outgoing_OrganisationCountry">
    <vt:lpwstr/>
  </property>
  <property fmtid="{D5CDD505-2E9C-101B-9397-08002B2CF9AE}" pid="54" name="FSC#RLPCFG@15.1700:Outgoing_OrganisationPOBox">
    <vt:lpwstr/>
  </property>
  <property fmtid="{D5CDD505-2E9C-101B-9397-08002B2CF9AE}" pid="55" name="FSC#RLPCFG@15.1700:Outgoing_OrganisationDescription">
    <vt:lpwstr/>
  </property>
  <property fmtid="{D5CDD505-2E9C-101B-9397-08002B2CF9AE}" pid="56" name="FSC#RLPCFG@15.1700:Outgoing_OrganisationTelnumber">
    <vt:lpwstr/>
  </property>
  <property fmtid="{D5CDD505-2E9C-101B-9397-08002B2CF9AE}" pid="57" name="FSC#RLPCFG@15.1700:Outgoing_OrganisationFax">
    <vt:lpwstr/>
  </property>
  <property fmtid="{D5CDD505-2E9C-101B-9397-08002B2CF9AE}" pid="58" name="FSC#RLPCFG@15.1700:Outgoing_OrganisationEmail">
    <vt:lpwstr/>
  </property>
  <property fmtid="{D5CDD505-2E9C-101B-9397-08002B2CF9AE}" pid="59" name="FSC#RLPCFG@15.1700:SubFileDocument_objowngroup_grsupergroups_grshortname">
    <vt:lpwstr/>
  </property>
  <property fmtid="{D5CDD505-2E9C-101B-9397-08002B2CF9AE}" pid="60" name="FSC#RLPCFG@15.1700:SubFileDocument_objowngroup_grshortname">
    <vt:lpwstr/>
  </property>
  <property fmtid="{D5CDD505-2E9C-101B-9397-08002B2CF9AE}" pid="61" name="FSC#RLPCFG@15.1700:SubFileDocument_objowngroup_grshortname_special">
    <vt:lpwstr/>
  </property>
  <property fmtid="{D5CDD505-2E9C-101B-9397-08002B2CF9AE}" pid="62" name="FSC#RLPCFG@15.1700:SubFileDocument_Foreignnr">
    <vt:lpwstr/>
  </property>
  <property fmtid="{D5CDD505-2E9C-101B-9397-08002B2CF9AE}" pid="63" name="FSC#RLPCFG@15.1700:ContentObject_Group_Name">
    <vt:lpwstr>Schulsozialarbeit</vt:lpwstr>
  </property>
  <property fmtid="{D5CDD505-2E9C-101B-9397-08002B2CF9AE}" pid="64" name="FSC#RLPCFG@15.1700:ContentObject_Group_AddrDesc">
    <vt:lpwstr/>
  </property>
  <property fmtid="{D5CDD505-2E9C-101B-9397-08002B2CF9AE}" pid="65" name="FSC#RLPCFG@15.1700:ContentObject_Group_AddrStreet">
    <vt:lpwstr/>
  </property>
  <property fmtid="{D5CDD505-2E9C-101B-9397-08002B2CF9AE}" pid="66" name="FSC#RLPCFG@15.1700:ContentObject_Group_AddrOn">
    <vt:lpwstr/>
  </property>
  <property fmtid="{D5CDD505-2E9C-101B-9397-08002B2CF9AE}" pid="67" name="FSC#RLPCFG@15.1700:ContentObject_Group_AddrZipCode">
    <vt:lpwstr/>
  </property>
  <property fmtid="{D5CDD505-2E9C-101B-9397-08002B2CF9AE}" pid="68" name="FSC#RLPCFG@15.1700:ContentObject_Group_AddrCity">
    <vt:lpwstr/>
  </property>
  <property fmtid="{D5CDD505-2E9C-101B-9397-08002B2CF9AE}" pid="69" name="FSC#RLPCFG@15.1700:ContentObject_Group_AddrCountry">
    <vt:lpwstr/>
  </property>
  <property fmtid="{D5CDD505-2E9C-101B-9397-08002B2CF9AE}" pid="70" name="FSC#RLPCFG@15.1700:ContentObject_Group_AddrPOBox">
    <vt:lpwstr/>
  </property>
  <property fmtid="{D5CDD505-2E9C-101B-9397-08002B2CF9AE}" pid="71" name="FSC#RLPCFG@15.1700:ContentObject_Group_AddrPOBoxZipCode">
    <vt:lpwstr/>
  </property>
  <property fmtid="{D5CDD505-2E9C-101B-9397-08002B2CF9AE}" pid="72" name="FSC#RLPCFG@15.1700:ContentObject_Group_Telnumber">
    <vt:lpwstr/>
  </property>
  <property fmtid="{D5CDD505-2E9C-101B-9397-08002B2CF9AE}" pid="73" name="FSC#RLPCFG@15.1700:ContentObject_Group_Fax">
    <vt:lpwstr/>
  </property>
  <property fmtid="{D5CDD505-2E9C-101B-9397-08002B2CF9AE}" pid="74" name="FSC#RLPCFG@15.1700:ContentObject_Group_EMail">
    <vt:lpwstr/>
  </property>
  <property fmtid="{D5CDD505-2E9C-101B-9397-08002B2CF9AE}" pid="75" name="FSC#RLPCFG@15.1700:Procedure_diarynumber">
    <vt:lpwstr/>
  </property>
  <property fmtid="{D5CDD505-2E9C-101B-9397-08002B2CF9AE}" pid="76" name="FSC#COOELAK@1.1001:Subject">
    <vt:lpwstr/>
  </property>
  <property fmtid="{D5CDD505-2E9C-101B-9397-08002B2CF9AE}" pid="77" name="FSC#COOELAK@1.1001:FileReference">
    <vt:lpwstr/>
  </property>
  <property fmtid="{D5CDD505-2E9C-101B-9397-08002B2CF9AE}" pid="78" name="FSC#COOELAK@1.1001:FileRefYear">
    <vt:lpwstr/>
  </property>
  <property fmtid="{D5CDD505-2E9C-101B-9397-08002B2CF9AE}" pid="79" name="FSC#COOELAK@1.1001:FileRefOrdinal">
    <vt:lpwstr/>
  </property>
  <property fmtid="{D5CDD505-2E9C-101B-9397-08002B2CF9AE}" pid="80" name="FSC#COOELAK@1.1001:FileRefOU">
    <vt:lpwstr/>
  </property>
  <property fmtid="{D5CDD505-2E9C-101B-9397-08002B2CF9AE}" pid="81" name="FSC#COOELAK@1.1001:Organization">
    <vt:lpwstr/>
  </property>
  <property fmtid="{D5CDD505-2E9C-101B-9397-08002B2CF9AE}" pid="82" name="FSC#COOELAK@1.1001:Owner">
    <vt:lpwstr>Gieser Nina</vt:lpwstr>
  </property>
  <property fmtid="{D5CDD505-2E9C-101B-9397-08002B2CF9AE}" pid="83" name="FSC#COOELAK@1.1001:OwnerExtension">
    <vt:lpwstr>2793</vt:lpwstr>
  </property>
  <property fmtid="{D5CDD505-2E9C-101B-9397-08002B2CF9AE}" pid="84" name="FSC#COOELAK@1.1001:OwnerFaxExtension">
    <vt:lpwstr>172793</vt:lpwstr>
  </property>
  <property fmtid="{D5CDD505-2E9C-101B-9397-08002B2CF9AE}" pid="85" name="FSC#COOELAK@1.1001:DispatchedBy">
    <vt:lpwstr/>
  </property>
  <property fmtid="{D5CDD505-2E9C-101B-9397-08002B2CF9AE}" pid="86" name="FSC#COOELAK@1.1001:DispatchedAt">
    <vt:lpwstr/>
  </property>
  <property fmtid="{D5CDD505-2E9C-101B-9397-08002B2CF9AE}" pid="87" name="FSC#COOELAK@1.1001:ApprovedBy">
    <vt:lpwstr/>
  </property>
  <property fmtid="{D5CDD505-2E9C-101B-9397-08002B2CF9AE}" pid="88" name="FSC#COOELAK@1.1001:ApprovedAt">
    <vt:lpwstr/>
  </property>
  <property fmtid="{D5CDD505-2E9C-101B-9397-08002B2CF9AE}" pid="89" name="FSC#COOELAK@1.1001:Department">
    <vt:lpwstr>0901 9521 (Ganztagsschule und Ganztagsbetreuung, Betreuungsund Lernangebote in den Ferien)</vt:lpwstr>
  </property>
  <property fmtid="{D5CDD505-2E9C-101B-9397-08002B2CF9AE}" pid="90" name="FSC#COOELAK@1.1001:CreatedAt">
    <vt:lpwstr>22.08.2025</vt:lpwstr>
  </property>
  <property fmtid="{D5CDD505-2E9C-101B-9397-08002B2CF9AE}" pid="91" name="FSC#COOELAK@1.1001:OU">
    <vt:lpwstr>0901 9524 (Schulsozialarbeit)</vt:lpwstr>
  </property>
  <property fmtid="{D5CDD505-2E9C-101B-9397-08002B2CF9AE}" pid="92" name="FSC#COOELAK@1.1001:Priority">
    <vt:lpwstr> ()</vt:lpwstr>
  </property>
  <property fmtid="{D5CDD505-2E9C-101B-9397-08002B2CF9AE}" pid="93" name="FSC#COOELAK@1.1001:ObjBarCode">
    <vt:lpwstr>*COO.2298.109.4.2443361*</vt:lpwstr>
  </property>
  <property fmtid="{D5CDD505-2E9C-101B-9397-08002B2CF9AE}" pid="94" name="FSC#COOELAK@1.1001:RefBarCode">
    <vt:lpwstr/>
  </property>
  <property fmtid="{D5CDD505-2E9C-101B-9397-08002B2CF9AE}" pid="95" name="FSC#COOELAK@1.1001:FileRefBarCode">
    <vt:lpwstr>**</vt:lpwstr>
  </property>
  <property fmtid="{D5CDD505-2E9C-101B-9397-08002B2CF9AE}" pid="96" name="FSC#COOELAK@1.1001:ExternalRef">
    <vt:lpwstr/>
  </property>
  <property fmtid="{D5CDD505-2E9C-101B-9397-08002B2CF9AE}" pid="97" name="FSC#COOELAK@1.1001:IncomingNumber">
    <vt:lpwstr/>
  </property>
  <property fmtid="{D5CDD505-2E9C-101B-9397-08002B2CF9AE}" pid="98" name="FSC#COOELAK@1.1001:IncomingSubject">
    <vt:lpwstr/>
  </property>
  <property fmtid="{D5CDD505-2E9C-101B-9397-08002B2CF9AE}" pid="99" name="FSC#COOELAK@1.1001:ProcessResponsible">
    <vt:lpwstr/>
  </property>
  <property fmtid="{D5CDD505-2E9C-101B-9397-08002B2CF9AE}" pid="100" name="FSC#COOELAK@1.1001:ProcessResponsiblePhone">
    <vt:lpwstr/>
  </property>
  <property fmtid="{D5CDD505-2E9C-101B-9397-08002B2CF9AE}" pid="101" name="FSC#COOELAK@1.1001:ProcessResponsibleMail">
    <vt:lpwstr/>
  </property>
  <property fmtid="{D5CDD505-2E9C-101B-9397-08002B2CF9AE}" pid="102" name="FSC#COOELAK@1.1001:ProcessResponsibleFax">
    <vt:lpwstr/>
  </property>
  <property fmtid="{D5CDD505-2E9C-101B-9397-08002B2CF9AE}" pid="103" name="FSC#COOELAK@1.1001:ApproverFirstName">
    <vt:lpwstr/>
  </property>
  <property fmtid="{D5CDD505-2E9C-101B-9397-08002B2CF9AE}" pid="104" name="FSC#COOELAK@1.1001:ApproverSurName">
    <vt:lpwstr/>
  </property>
  <property fmtid="{D5CDD505-2E9C-101B-9397-08002B2CF9AE}" pid="105" name="FSC#COOELAK@1.1001:ApproverTitle">
    <vt:lpwstr/>
  </property>
  <property fmtid="{D5CDD505-2E9C-101B-9397-08002B2CF9AE}" pid="106" name="FSC#COOELAK@1.1001:ExternalDate">
    <vt:lpwstr/>
  </property>
  <property fmtid="{D5CDD505-2E9C-101B-9397-08002B2CF9AE}" pid="107" name="FSC#COOELAK@1.1001:SettlementApprovedAt">
    <vt:lpwstr/>
  </property>
  <property fmtid="{D5CDD505-2E9C-101B-9397-08002B2CF9AE}" pid="108" name="FSC#COOELAK@1.1001:BaseNumber">
    <vt:lpwstr/>
  </property>
  <property fmtid="{D5CDD505-2E9C-101B-9397-08002B2CF9AE}" pid="109" name="FSC#COOELAK@1.1001:CurrentUserRolePos">
    <vt:lpwstr>Leitung</vt:lpwstr>
  </property>
  <property fmtid="{D5CDD505-2E9C-101B-9397-08002B2CF9AE}" pid="110" name="FSC#COOELAK@1.1001:CurrentUserEmail">
    <vt:lpwstr>nina.gieser@bm.rlp.de</vt:lpwstr>
  </property>
  <property fmtid="{D5CDD505-2E9C-101B-9397-08002B2CF9AE}" pid="111" name="FSC#ELAKGOV@1.1001:PersonalSubjGender">
    <vt:lpwstr/>
  </property>
  <property fmtid="{D5CDD505-2E9C-101B-9397-08002B2CF9AE}" pid="112" name="FSC#ELAKGOV@1.1001:PersonalSubjFirstName">
    <vt:lpwstr/>
  </property>
  <property fmtid="{D5CDD505-2E9C-101B-9397-08002B2CF9AE}" pid="113" name="FSC#ELAKGOV@1.1001:PersonalSubjSurName">
    <vt:lpwstr/>
  </property>
  <property fmtid="{D5CDD505-2E9C-101B-9397-08002B2CF9AE}" pid="114" name="FSC#ELAKGOV@1.1001:PersonalSubjSalutation">
    <vt:lpwstr/>
  </property>
  <property fmtid="{D5CDD505-2E9C-101B-9397-08002B2CF9AE}" pid="115" name="FSC#ELAKGOV@1.1001:PersonalSubjAddress">
    <vt:lpwstr/>
  </property>
  <property fmtid="{D5CDD505-2E9C-101B-9397-08002B2CF9AE}" pid="116" name="FSC#ATSTATECFG@1.1001:Office">
    <vt:lpwstr/>
  </property>
  <property fmtid="{D5CDD505-2E9C-101B-9397-08002B2CF9AE}" pid="117" name="FSC#ATSTATECFG@1.1001:Agent">
    <vt:lpwstr/>
  </property>
  <property fmtid="{D5CDD505-2E9C-101B-9397-08002B2CF9AE}" pid="118" name="FSC#ATSTATECFG@1.1001:AgentPhone">
    <vt:lpwstr/>
  </property>
  <property fmtid="{D5CDD505-2E9C-101B-9397-08002B2CF9AE}" pid="119" name="FSC#ATSTATECFG@1.1001:DepartmentFax">
    <vt:lpwstr/>
  </property>
  <property fmtid="{D5CDD505-2E9C-101B-9397-08002B2CF9AE}" pid="120" name="FSC#ATSTATECFG@1.1001:DepartmentEmail">
    <vt:lpwstr/>
  </property>
  <property fmtid="{D5CDD505-2E9C-101B-9397-08002B2CF9AE}" pid="121" name="FSC#ATSTATECFG@1.1001:SubfileDate">
    <vt:lpwstr/>
  </property>
  <property fmtid="{D5CDD505-2E9C-101B-9397-08002B2CF9AE}" pid="122" name="FSC#ATSTATECFG@1.1001:SubfileSubject">
    <vt:lpwstr/>
  </property>
  <property fmtid="{D5CDD505-2E9C-101B-9397-08002B2CF9AE}" pid="123" name="FSC#ATSTATECFG@1.1001:DepartmentZipCode">
    <vt:lpwstr/>
  </property>
  <property fmtid="{D5CDD505-2E9C-101B-9397-08002B2CF9AE}" pid="124" name="FSC#ATSTATECFG@1.1001:DepartmentCountry">
    <vt:lpwstr/>
  </property>
  <property fmtid="{D5CDD505-2E9C-101B-9397-08002B2CF9AE}" pid="125" name="FSC#ATSTATECFG@1.1001:DepartmentCity">
    <vt:lpwstr/>
  </property>
  <property fmtid="{D5CDD505-2E9C-101B-9397-08002B2CF9AE}" pid="126" name="FSC#ATSTATECFG@1.1001:DepartmentStreet">
    <vt:lpwstr/>
  </property>
  <property fmtid="{D5CDD505-2E9C-101B-9397-08002B2CF9AE}" pid="127" name="FSC#CCAPRECONFIGG@15.1001:DepartmentON">
    <vt:lpwstr/>
  </property>
  <property fmtid="{D5CDD505-2E9C-101B-9397-08002B2CF9AE}" pid="128" name="FSC#ATSTATECFG@1.1001:DepartmentDVR">
    <vt:lpwstr/>
  </property>
  <property fmtid="{D5CDD505-2E9C-101B-9397-08002B2CF9AE}" pid="129" name="FSC#ATSTATECFG@1.1001:DepartmentUID">
    <vt:lpwstr/>
  </property>
  <property fmtid="{D5CDD505-2E9C-101B-9397-08002B2CF9AE}" pid="130" name="FSC#ATSTATECFG@1.1001:SubfileReference">
    <vt:lpwstr/>
  </property>
  <property fmtid="{D5CDD505-2E9C-101B-9397-08002B2CF9AE}" pid="131" name="FSC#ATSTATECFG@1.1001:Clause">
    <vt:lpwstr/>
  </property>
  <property fmtid="{D5CDD505-2E9C-101B-9397-08002B2CF9AE}" pid="132" name="FSC#ATSTATECFG@1.1001:ApprovedSignature">
    <vt:lpwstr/>
  </property>
  <property fmtid="{D5CDD505-2E9C-101B-9397-08002B2CF9AE}" pid="133" name="FSC#ATSTATECFG@1.1001:BankAccount">
    <vt:lpwstr/>
  </property>
  <property fmtid="{D5CDD505-2E9C-101B-9397-08002B2CF9AE}" pid="134" name="FSC#ATSTATECFG@1.1001:BankAccountOwner">
    <vt:lpwstr/>
  </property>
  <property fmtid="{D5CDD505-2E9C-101B-9397-08002B2CF9AE}" pid="135" name="FSC#ATSTATECFG@1.1001:BankInstitute">
    <vt:lpwstr/>
  </property>
  <property fmtid="{D5CDD505-2E9C-101B-9397-08002B2CF9AE}" pid="136" name="FSC#ATSTATECFG@1.1001:BankAccountID">
    <vt:lpwstr/>
  </property>
  <property fmtid="{D5CDD505-2E9C-101B-9397-08002B2CF9AE}" pid="137" name="FSC#ATSTATECFG@1.1001:BankAccountIBAN">
    <vt:lpwstr/>
  </property>
  <property fmtid="{D5CDD505-2E9C-101B-9397-08002B2CF9AE}" pid="138" name="FSC#ATSTATECFG@1.1001:BankAccountBIC">
    <vt:lpwstr/>
  </property>
  <property fmtid="{D5CDD505-2E9C-101B-9397-08002B2CF9AE}" pid="139" name="FSC#ATSTATECFG@1.1001:BankName">
    <vt:lpwstr/>
  </property>
  <property fmtid="{D5CDD505-2E9C-101B-9397-08002B2CF9AE}" pid="140" name="FSC#COOELAK@1.1001:ObjectAddressees">
    <vt:lpwstr/>
  </property>
  <property fmtid="{D5CDD505-2E9C-101B-9397-08002B2CF9AE}" pid="141" name="FSC#COOELAK@1.1001:replyreference">
    <vt:lpwstr/>
  </property>
  <property fmtid="{D5CDD505-2E9C-101B-9397-08002B2CF9AE}" pid="142" name="FSC#FSCGOVDE@1.1001:FileRefOUEmail">
    <vt:lpwstr/>
  </property>
  <property fmtid="{D5CDD505-2E9C-101B-9397-08002B2CF9AE}" pid="143" name="FSC#FSCGOVDE@1.1001:ProcedureReference">
    <vt:lpwstr/>
  </property>
  <property fmtid="{D5CDD505-2E9C-101B-9397-08002B2CF9AE}" pid="144" name="FSC#FSCGOVDE@1.1001:FileSubject">
    <vt:lpwstr/>
  </property>
  <property fmtid="{D5CDD505-2E9C-101B-9397-08002B2CF9AE}" pid="145" name="FSC#FSCGOVDE@1.1001:ProcedureSubject">
    <vt:lpwstr/>
  </property>
  <property fmtid="{D5CDD505-2E9C-101B-9397-08002B2CF9AE}" pid="146" name="FSC#FSCGOVDE@1.1001:SignFinalVersionBy">
    <vt:lpwstr/>
  </property>
  <property fmtid="{D5CDD505-2E9C-101B-9397-08002B2CF9AE}" pid="147" name="FSC#FSCGOVDE@1.1001:SignFinalVersionAt">
    <vt:lpwstr/>
  </property>
  <property fmtid="{D5CDD505-2E9C-101B-9397-08002B2CF9AE}" pid="148" name="FSC#FSCGOVDE@1.1001:ProcedureRefBarCode">
    <vt:lpwstr/>
  </property>
  <property fmtid="{D5CDD505-2E9C-101B-9397-08002B2CF9AE}" pid="149" name="FSC#FSCGOVDE@1.1001:FileAddSubj">
    <vt:lpwstr/>
  </property>
  <property fmtid="{D5CDD505-2E9C-101B-9397-08002B2CF9AE}" pid="150" name="FSC#FSCGOVDE@1.1001:DocumentSubj">
    <vt:lpwstr/>
  </property>
  <property fmtid="{D5CDD505-2E9C-101B-9397-08002B2CF9AE}" pid="151" name="FSC#FSCGOVDE@1.1001:FileRel">
    <vt:lpwstr/>
  </property>
  <property fmtid="{D5CDD505-2E9C-101B-9397-08002B2CF9AE}" pid="152" name="FSC#DEPRECONFIG@15.1001:DocumentTitle">
    <vt:lpwstr/>
  </property>
  <property fmtid="{D5CDD505-2E9C-101B-9397-08002B2CF9AE}" pid="153" name="FSC#DEPRECONFIG@15.1001:ProcedureTitle">
    <vt:lpwstr/>
  </property>
  <property fmtid="{D5CDD505-2E9C-101B-9397-08002B2CF9AE}" pid="154" name="FSC#DEPRECONFIG@15.1001:AuthorTitle">
    <vt:lpwstr/>
  </property>
  <property fmtid="{D5CDD505-2E9C-101B-9397-08002B2CF9AE}" pid="155" name="FSC#DEPRECONFIG@15.1001:AuthorSalution">
    <vt:lpwstr/>
  </property>
  <property fmtid="{D5CDD505-2E9C-101B-9397-08002B2CF9AE}" pid="156" name="FSC#DEPRECONFIG@15.1001:AuthorName">
    <vt:lpwstr>Nina Gieser</vt:lpwstr>
  </property>
  <property fmtid="{D5CDD505-2E9C-101B-9397-08002B2CF9AE}" pid="157" name="FSC#DEPRECONFIG@15.1001:AuthorMail">
    <vt:lpwstr>nina.gieser@bm.rlp.de</vt:lpwstr>
  </property>
  <property fmtid="{D5CDD505-2E9C-101B-9397-08002B2CF9AE}" pid="158" name="FSC#DEPRECONFIG@15.1001:AuthorTelephone">
    <vt:lpwstr>2793</vt:lpwstr>
  </property>
  <property fmtid="{D5CDD505-2E9C-101B-9397-08002B2CF9AE}" pid="159" name="FSC#DEPRECONFIG@15.1001:AuthorFax">
    <vt:lpwstr>172793</vt:lpwstr>
  </property>
  <property fmtid="{D5CDD505-2E9C-101B-9397-08002B2CF9AE}" pid="160" name="FSC#DEPRECONFIG@15.1001:AuthorOE">
    <vt:lpwstr>0901 9524 (Schulsozialarbeit)</vt:lpwstr>
  </property>
  <property fmtid="{D5CDD505-2E9C-101B-9397-08002B2CF9AE}" pid="161" name="FSC#COOSYSTEM@1.1:Container">
    <vt:lpwstr>COO.2298.109.4.2443361</vt:lpwstr>
  </property>
  <property fmtid="{D5CDD505-2E9C-101B-9397-08002B2CF9AE}" pid="162" name="FSC#FSCFOLIO@1.1001:docpropproject">
    <vt:lpwstr/>
  </property>
</Properties>
</file>